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475" windowHeight="9630"/>
  </bookViews>
  <sheets>
    <sheet name="20190227 Additional table 3" sheetId="1" r:id="rId1"/>
  </sheets>
  <calcPr calcId="0"/>
</workbook>
</file>

<file path=xl/calcChain.xml><?xml version="1.0" encoding="utf-8"?>
<calcChain xmlns="http://schemas.openxmlformats.org/spreadsheetml/2006/main">
  <c r="D4" i="1" l="1"/>
  <c r="D16" i="1"/>
  <c r="D18" i="1"/>
  <c r="D22" i="1"/>
  <c r="D23" i="1"/>
  <c r="D24" i="1"/>
  <c r="D26" i="1"/>
  <c r="D30" i="1"/>
  <c r="D38" i="1"/>
  <c r="D39" i="1"/>
  <c r="D44" i="1"/>
  <c r="D45" i="1"/>
  <c r="D51" i="1"/>
  <c r="D57" i="1"/>
  <c r="D61" i="1"/>
  <c r="D65" i="1"/>
  <c r="D68" i="1"/>
  <c r="D78" i="1"/>
  <c r="D80" i="1"/>
  <c r="D83" i="1"/>
  <c r="D88" i="1"/>
  <c r="D96" i="1"/>
  <c r="D97" i="1"/>
</calcChain>
</file>

<file path=xl/sharedStrings.xml><?xml version="1.0" encoding="utf-8"?>
<sst xmlns="http://schemas.openxmlformats.org/spreadsheetml/2006/main" count="2847" uniqueCount="649">
  <si>
    <t>gene_id</t>
  </si>
  <si>
    <t>Z_readcount</t>
  </si>
  <si>
    <t>C_readcount</t>
  </si>
  <si>
    <t>log2FoldChange</t>
  </si>
  <si>
    <t>pval</t>
  </si>
  <si>
    <t>padj</t>
  </si>
  <si>
    <t>Gene Length</t>
  </si>
  <si>
    <t>NR GI</t>
  </si>
  <si>
    <t>NR ID</t>
  </si>
  <si>
    <t>NR Score</t>
  </si>
  <si>
    <t>NR Evalue</t>
  </si>
  <si>
    <t>NR Description</t>
  </si>
  <si>
    <t>NT GI</t>
  </si>
  <si>
    <t>NT ID</t>
  </si>
  <si>
    <t>NT Score</t>
  </si>
  <si>
    <t>NT Evalue</t>
  </si>
  <si>
    <t>NT Description</t>
  </si>
  <si>
    <t>KO ID</t>
  </si>
  <si>
    <t>KO Name</t>
  </si>
  <si>
    <t>KO Description</t>
  </si>
  <si>
    <t>Http Link</t>
  </si>
  <si>
    <t>Swissprot ID</t>
  </si>
  <si>
    <t>Swissprot Score</t>
  </si>
  <si>
    <t>Swissprot Evalue</t>
  </si>
  <si>
    <t>Swissprot Description</t>
  </si>
  <si>
    <t>PFAM ID</t>
  </si>
  <si>
    <t>PFAM description</t>
  </si>
  <si>
    <t>Gene Ontology Biological Pathway</t>
  </si>
  <si>
    <t>BP Description</t>
  </si>
  <si>
    <t>Gene Ontology Molecular Function</t>
  </si>
  <si>
    <t>MF Description</t>
  </si>
  <si>
    <t>Gene Ontology Cellular Component</t>
  </si>
  <si>
    <t>CC Description</t>
  </si>
  <si>
    <t>KOG ID</t>
  </si>
  <si>
    <t>KOG Description</t>
  </si>
  <si>
    <t>c84477_g1</t>
  </si>
  <si>
    <t>Inf</t>
  </si>
  <si>
    <t>--</t>
  </si>
  <si>
    <t>XR_371476.1</t>
  </si>
  <si>
    <t>PREDICTED: Citrus sinensis uncharacterized LOC102623366 (LOC102623366), ncRNA</t>
  </si>
  <si>
    <t>c81416_g1</t>
  </si>
  <si>
    <t>XP_007015750.1</t>
  </si>
  <si>
    <t>F-box and associated interaction domains-containing protein, putative isoform 1 [Theobroma cacao]&gt;gi|590586605|ref|XP_007015751.1| F-box and associated interaction domains-containing protein, putative isoform 1 [Theobroma cacao]&gt;gi|508786113|gb|EOY33369.1| F-box and associated interaction domains-containing protein, putative isoform 1 [Theobroma cacao]&gt;gi|508786114|gb|EOY33370.1| F-box and associated interaction domains-containing protein, putative isoform 1 [Theobroma cacao]</t>
  </si>
  <si>
    <t>c40163_g1</t>
  </si>
  <si>
    <t>c65199_g2</t>
  </si>
  <si>
    <t>KDO45957.1</t>
  </si>
  <si>
    <t>hypothetical protein CISIN_1g0225141mg [Citrus sinensis]</t>
  </si>
  <si>
    <t>FQ396838.1</t>
  </si>
  <si>
    <t>Vitis vinifera clone SS0AEB8YK16</t>
  </si>
  <si>
    <t>K02932</t>
  </si>
  <si>
    <t>RP-L5e, RPL5</t>
  </si>
  <si>
    <t>large subunit ribosomal protein L5e</t>
  </si>
  <si>
    <t>http://www.genome.jp/dbget-bin/www_bget?ko:K02932</t>
  </si>
  <si>
    <t>Q6UNT2</t>
  </si>
  <si>
    <t>60S ribosomal protein L5 OS=Cucumis sativus GN=RPL5 PE=2 SV=1</t>
  </si>
  <si>
    <t>PF00861//PF02325//PF04679</t>
  </si>
  <si>
    <t>Ribosomal L18p/L5e family//YGGT family//ATP dependent DNA ligase C terminal region</t>
  </si>
  <si>
    <t>GO:0006310//GO:0042254//GO:0006260//GO:0006281//GO:0006412</t>
  </si>
  <si>
    <t>DNA recombination//ribosome biogenesis//DNA replication//DNA repair//translation</t>
  </si>
  <si>
    <t>GO:0003910//GO:0003735</t>
  </si>
  <si>
    <t>DNA ligase (ATP) activity//structural constituent of ribosome</t>
  </si>
  <si>
    <t>GO:0005622//GO:0016020//GO:0005840</t>
  </si>
  <si>
    <t>intracellular//membrane//ribosome</t>
  </si>
  <si>
    <t>KOG0875</t>
  </si>
  <si>
    <t>60S ribosomal protein L5</t>
  </si>
  <si>
    <t>c90826_g1</t>
  </si>
  <si>
    <t>c84567_g1</t>
  </si>
  <si>
    <t>CDP00620.1</t>
  </si>
  <si>
    <t>unnamed protein product [Coffea canephora]</t>
  </si>
  <si>
    <t>PF05891</t>
  </si>
  <si>
    <t>AdoMet dependent proline di-methyltransferase</t>
  </si>
  <si>
    <t>GO:0008168</t>
  </si>
  <si>
    <t>methyltransferase activity</t>
  </si>
  <si>
    <t>c86038_g1</t>
  </si>
  <si>
    <t>AIE41594.1</t>
  </si>
  <si>
    <t>zinc finger protein CONSTANS-LIKE 3 [Lagerstroemia indica]</t>
  </si>
  <si>
    <t>Q9SK53</t>
  </si>
  <si>
    <t>Zinc finger protein CONSTANS-LIKE 3 OS=Arabidopsis thaliana GN=COL3 PE=1 SV=1</t>
  </si>
  <si>
    <t>c88430_g1</t>
  </si>
  <si>
    <t>CDP03225.1</t>
  </si>
  <si>
    <t>K00681</t>
  </si>
  <si>
    <t>ggt</t>
  </si>
  <si>
    <t xml:space="preserve">gamma-glutamyltranspeptidase </t>
  </si>
  <si>
    <t>http://www.genome.jp/dbget-bin/www_bget?ko:K00681</t>
  </si>
  <si>
    <t>Q9M0G0</t>
  </si>
  <si>
    <t>Gamma-glutamyltranspeptidase 3 OS=Arabidopsis thaliana GN=GGT3 PE=2 SV=1</t>
  </si>
  <si>
    <t>PF01019</t>
  </si>
  <si>
    <t>Gamma-glutamyltranspeptidase</t>
  </si>
  <si>
    <t>GO:0019530//GO:0006749//GO:0006691//GO:0006693</t>
  </si>
  <si>
    <t>taurine metabolic process//glutathione metabolic process//leukotriene metabolic process//prostaglandin metabolic process</t>
  </si>
  <si>
    <t>GO:0003840</t>
  </si>
  <si>
    <t>gamma-glutamyltransferase activity</t>
  </si>
  <si>
    <t>KOG2410</t>
  </si>
  <si>
    <t>Gamma-glutamyltransferase</t>
  </si>
  <si>
    <t>c88704_g2</t>
  </si>
  <si>
    <t>c89557_g1</t>
  </si>
  <si>
    <t>c13565_g1</t>
  </si>
  <si>
    <t>PF08651//PF04648</t>
  </si>
  <si>
    <t>DASH complex subunit Duo1//Yeast mating factor alpha hormone</t>
  </si>
  <si>
    <t>GO:0007165//GO:0019953//GO:0007067</t>
  </si>
  <si>
    <t>signal transduction//sexual reproduction//mitotic nuclear division</t>
  </si>
  <si>
    <t>GO:0000772</t>
  </si>
  <si>
    <t>mating pheromone activity</t>
  </si>
  <si>
    <t>GO:0072686//GO:0005576//GO:0042729</t>
  </si>
  <si>
    <t>mitotic spindle//extracellular region//DASH complex</t>
  </si>
  <si>
    <t>c85591_g2</t>
  </si>
  <si>
    <t>c94317_g2</t>
  </si>
  <si>
    <t>EYU21751.1</t>
  </si>
  <si>
    <t>hypothetical protein MIMGU_mgv1a001232mg [Erythranthe guttata]</t>
  </si>
  <si>
    <t>K13457</t>
  </si>
  <si>
    <t>RPM1, RPS3</t>
  </si>
  <si>
    <t>disease resistance protein RPM1</t>
  </si>
  <si>
    <t>http://www.genome.jp/dbget-bin/www_bget?ko:K13457</t>
  </si>
  <si>
    <t>Q8W1E0</t>
  </si>
  <si>
    <t>Late blight resistance protein R1-A OS=Solanum demissum GN=R1A PE=3 SV=1</t>
  </si>
  <si>
    <t>PF00931</t>
  </si>
  <si>
    <t>NB-ARC domain</t>
  </si>
  <si>
    <t>GO:0043531</t>
  </si>
  <si>
    <t>ADP binding</t>
  </si>
  <si>
    <t>c91931_g1</t>
  </si>
  <si>
    <t>XP_008674843.1</t>
  </si>
  <si>
    <t>PREDICTED: heat shock 70 kDa protein-like [Zea mays]&gt;gi|414879778|tpg|DAA56909.1| TPA: hypothetical protein ZEAMMB73_648566 [Zea mays]</t>
  </si>
  <si>
    <t>KF739434.1</t>
  </si>
  <si>
    <t>Meloidogyne enterolobii heat shock protein 70 (Hsp70) mRNA, complete cds</t>
  </si>
  <si>
    <t>K03283</t>
  </si>
  <si>
    <t>HSPA1_8</t>
  </si>
  <si>
    <t>heat shock 70kDa protein 1/8</t>
  </si>
  <si>
    <t>http://www.genome.jp/dbget-bin/www_bget?ko:K03283</t>
  </si>
  <si>
    <t>P09446</t>
  </si>
  <si>
    <t>Heat shock 70 kDa protein A OS=Caenorhabditis elegans GN=hsp-1 PE=1 SV=2</t>
  </si>
  <si>
    <t>PF06723//PF02782//PF01968</t>
  </si>
  <si>
    <t>MreB/Mbl protein//FGGY family of carbohydrate kinases, C-terminal domain//Hydantoinase/oxoprolinase</t>
  </si>
  <si>
    <t>GO:0000902//GO:0005975</t>
  </si>
  <si>
    <t>cell morphogenesis//carbohydrate metabolic process</t>
  </si>
  <si>
    <t>GO:0016787//GO:0016773</t>
  </si>
  <si>
    <t>hydrolase activity//phosphotransferase activity, alcohol group as acceptor</t>
  </si>
  <si>
    <t>KOG0101</t>
  </si>
  <si>
    <t>Molecular chaperones HSP70/HSC70, HSP70 superfamily</t>
  </si>
  <si>
    <t>c86708_g10</t>
  </si>
  <si>
    <t>c90635_g2</t>
  </si>
  <si>
    <t>c69603_g2</t>
  </si>
  <si>
    <t>KF177345.1</t>
  </si>
  <si>
    <t>Salvia miltiorrhiza mitochondrion, complete genome</t>
  </si>
  <si>
    <t>c84500_g1</t>
  </si>
  <si>
    <t>c69592_g1</t>
  </si>
  <si>
    <t>XP_002302441.1</t>
  </si>
  <si>
    <t>terpene cyclase/mutase-related family protein [Populus trichocarpa]&gt;gi|222844167|gb|EEE81714.1| terpene cyclase/mutase-related family protein [Populus trichocarpa]</t>
  </si>
  <si>
    <t>c82387_g2</t>
  </si>
  <si>
    <t>c90078_g5</t>
  </si>
  <si>
    <t>PF00974</t>
  </si>
  <si>
    <t>Rhabdovirus spike glycoprotein</t>
  </si>
  <si>
    <t>GO:0019031</t>
  </si>
  <si>
    <t>viral envelope</t>
  </si>
  <si>
    <t>c60091_g1</t>
  </si>
  <si>
    <t>PF00445</t>
  </si>
  <si>
    <t>Ribonuclease T2 family</t>
  </si>
  <si>
    <t>GO:0033897//GO:0003723</t>
  </si>
  <si>
    <t>ribonuclease T2 activity//RNA binding</t>
  </si>
  <si>
    <t>c72034_g1</t>
  </si>
  <si>
    <t>XP_004972007.1</t>
  </si>
  <si>
    <t>PREDICTED: uncharacterized protein LOC101775433 [Setaria italica]</t>
  </si>
  <si>
    <t>PF05297//PF09396</t>
  </si>
  <si>
    <t>Herpesvirus latent membrane protein 1 (LMP1)//Thrombin light chain</t>
  </si>
  <si>
    <t>GO:0019087//GO:0007596//GO:0006508</t>
  </si>
  <si>
    <t>transformation of host cell by virus//blood coagulation//proteolysis</t>
  </si>
  <si>
    <t>GO:0004252</t>
  </si>
  <si>
    <t>serine-type endopeptidase activity</t>
  </si>
  <si>
    <t>GO:0005576//GO:0016021</t>
  </si>
  <si>
    <t>extracellular region//integral component of membrane</t>
  </si>
  <si>
    <t>c87746_g1</t>
  </si>
  <si>
    <t>XP_004234633.1</t>
  </si>
  <si>
    <t>PREDICTED: uncharacterized protein LOC101262187 [Solanum lycopersicum]</t>
  </si>
  <si>
    <t>PF01352</t>
  </si>
  <si>
    <t>KRAB box</t>
  </si>
  <si>
    <t>GO:0006355</t>
  </si>
  <si>
    <t>regulation of transcription, DNA-templated</t>
  </si>
  <si>
    <t>GO:0003676</t>
  </si>
  <si>
    <t>nucleic acid binding</t>
  </si>
  <si>
    <t>GO:0005622</t>
  </si>
  <si>
    <t>intracellular</t>
  </si>
  <si>
    <t>c88452_g5</t>
  </si>
  <si>
    <t>c90891_g3</t>
  </si>
  <si>
    <t>c87480_g1</t>
  </si>
  <si>
    <t>c84428_g1</t>
  </si>
  <si>
    <t>c92926_g2</t>
  </si>
  <si>
    <t>EYU26682.1</t>
  </si>
  <si>
    <t>hypothetical protein MIMGU_mgv1a000464mg [Erythranthe guttata]</t>
  </si>
  <si>
    <t>Q9C9H7</t>
  </si>
  <si>
    <t>Receptor-like protein 12 OS=Arabidopsis thaliana GN=RLP12 PE=2 SV=2</t>
  </si>
  <si>
    <t>PF00560</t>
  </si>
  <si>
    <t>Leucine Rich Repeat</t>
  </si>
  <si>
    <t>GO:0005515</t>
  </si>
  <si>
    <t>protein binding</t>
  </si>
  <si>
    <t>c87542_g1</t>
  </si>
  <si>
    <t>c51218_g1</t>
  </si>
  <si>
    <t>PF06574</t>
  </si>
  <si>
    <t>FAD synthetase</t>
  </si>
  <si>
    <t>GO:0006771//GO:0009231</t>
  </si>
  <si>
    <t>riboflavin metabolic process//riboflavin biosynthetic process</t>
  </si>
  <si>
    <t>GO:0003919</t>
  </si>
  <si>
    <t>FMN adenylyltransferase activity</t>
  </si>
  <si>
    <t>c92909_g1</t>
  </si>
  <si>
    <t>PF06839</t>
  </si>
  <si>
    <t>GRF zinc finger</t>
  </si>
  <si>
    <t>GO:0008270</t>
  </si>
  <si>
    <t>zinc ion binding</t>
  </si>
  <si>
    <t>c89133_g1</t>
  </si>
  <si>
    <t>c84779_g3</t>
  </si>
  <si>
    <t>PF06180//PF03367//PF05046//PF04088</t>
  </si>
  <si>
    <t>Cobalt chelatase (CbiK)//ZPR1 zinc-finger domain//Mitochondrial large subunit ribosomal protein (Img2)//Peroxin 13, N-terminal region</t>
  </si>
  <si>
    <t>GO:0042254//GO:0019251//GO:0016560//GO:0006783//GO:0006412</t>
  </si>
  <si>
    <t>ribosome biogenesis//anaerobic cobalamin biosynthetic process//protein import into peroxisome matrix, docking//heme biosynthetic process//translation</t>
  </si>
  <si>
    <t>GO:0008270//GO:0016852//GO:0003735</t>
  </si>
  <si>
    <t>zinc ion binding//sirohydrochlorin cobaltochelatase activity//structural constituent of ribosome</t>
  </si>
  <si>
    <t>GO:0005622//GO:0016021//GO:0005840//GO:0005777</t>
  </si>
  <si>
    <t>intracellular//integral component of membrane//ribosome//peroxisome</t>
  </si>
  <si>
    <t>c84779_g2</t>
  </si>
  <si>
    <t>c89730_g2</t>
  </si>
  <si>
    <t>c84332_g4</t>
  </si>
  <si>
    <t>XP_007044962.1</t>
  </si>
  <si>
    <t>Uncharacterized protein TCM_010712 [Theobroma cacao]&gt;gi|508708897|gb|EOY00794.1| Uncharacterized protein TCM_010712 [Theobroma cacao]</t>
  </si>
  <si>
    <t>O82368</t>
  </si>
  <si>
    <t>Uncharacterized protein At2g29880 OS=Arabidopsis thaliana GN=At2g29880 PE=2 SV=1</t>
  </si>
  <si>
    <t>PF02403</t>
  </si>
  <si>
    <t>Seryl-tRNA synthetase N-terminal domain</t>
  </si>
  <si>
    <t>GO:0006434//GO:0006566//GO:0006544//GO:0006563</t>
  </si>
  <si>
    <t>seryl-tRNA aminoacylation//threonine metabolic process//glycine metabolic process//L-serine metabolic process</t>
  </si>
  <si>
    <t>GO:0004828//GO:0005524//GO:0000166</t>
  </si>
  <si>
    <t>serine-tRNA ligase activity//ATP binding//nucleotide binding</t>
  </si>
  <si>
    <t>GO:0005737</t>
  </si>
  <si>
    <t>cytoplasm</t>
  </si>
  <si>
    <t>c76376_g1</t>
  </si>
  <si>
    <t>KDP31363.1</t>
  </si>
  <si>
    <t>hypothetical protein JCGZ_11739 [Jatropha curcas]</t>
  </si>
  <si>
    <t>O65278</t>
  </si>
  <si>
    <t>Putative ubiquitin-like-specific protease 1B OS=Arabidopsis thaliana GN=ULP1B PE=5 SV=2</t>
  </si>
  <si>
    <t>PF03031//PF02902</t>
  </si>
  <si>
    <t>NLI interacting factor-like phosphatase//Ulp1 protease family, C-terminal catalytic domain</t>
  </si>
  <si>
    <t>GO:0006508</t>
  </si>
  <si>
    <t>proteolysis</t>
  </si>
  <si>
    <t>GO:0008234//GO:0005515</t>
  </si>
  <si>
    <t>cysteine-type peptidase activity//protein binding</t>
  </si>
  <si>
    <t>c93327_g1</t>
  </si>
  <si>
    <t>EYU22356.1</t>
  </si>
  <si>
    <t>hypothetical protein MIMGU_mgv1a001485mg [Erythranthe guttata]</t>
  </si>
  <si>
    <t>PF00646</t>
  </si>
  <si>
    <t>F-box domain</t>
  </si>
  <si>
    <t>c80749_g2</t>
  </si>
  <si>
    <t>Q03683.1</t>
  </si>
  <si>
    <t>RecName: Full=Luminal-binding protein 3; Short=BiP 3; AltName: Full=78 kDa glucose-regulated protein homolog 3; Short=GRP-78-3, partial [Nicotiana tabacum]&gt;gi|19809|emb|CAA42663.1| luminal binding protein (BiP) [Nicotiana tabacum]</t>
  </si>
  <si>
    <t>DQ115903.1</t>
  </si>
  <si>
    <t>Isatis tinctoria putative luminal-binding protein (BiP) mRNA, complete cds</t>
  </si>
  <si>
    <t>K09490</t>
  </si>
  <si>
    <t>HSPA5, BIP</t>
  </si>
  <si>
    <t>heat shock 70kDa protein 5</t>
  </si>
  <si>
    <t>http://www.genome.jp/dbget-bin/www_bget?ko:K09490</t>
  </si>
  <si>
    <t>Q03683</t>
  </si>
  <si>
    <t>Luminal-binding protein 3 (Fragment) OS=Nicotiana tabacum GN=BIP3 PE=2 SV=1</t>
  </si>
  <si>
    <t>PF00486//PF03480//PF00430</t>
  </si>
  <si>
    <t>Transcriptional regulatory protein, C terminal//Bacterial extracellular solute-binding protein, family 7//ATP synthase B/B' CF(0)</t>
  </si>
  <si>
    <t>GO:0006355//GO:0015986//GO:0000160//GO:0006810//GO:0015992</t>
  </si>
  <si>
    <t>regulation of transcription, DNA-templated//ATP synthesis coupled proton transport//phosphorelay signal transduction system//transport//proton transport</t>
  </si>
  <si>
    <t>GO:0003677//GO:0015078//GO:0000156</t>
  </si>
  <si>
    <t>DNA binding//hydrogen ion transmembrane transporter activity//phosphorelay response regulator activity</t>
  </si>
  <si>
    <t>GO:0030288//GO:0045263</t>
  </si>
  <si>
    <t>outer membrane-bounded periplasmic space//proton-transporting ATP synthase complex, coupling factor F(o)</t>
  </si>
  <si>
    <t>KOG0100</t>
  </si>
  <si>
    <t>Molecular chaperones GRP78/BiP/KAR2, HSP70 superfamily</t>
  </si>
  <si>
    <t>c94097_g1</t>
  </si>
  <si>
    <t>PF09167//PF06988</t>
  </si>
  <si>
    <t>Domain of unknown function (DUF1942)//NifT/FixU protein</t>
  </si>
  <si>
    <t>GO:0009399</t>
  </si>
  <si>
    <t>nitrogen fixation</t>
  </si>
  <si>
    <t>GO:0005615</t>
  </si>
  <si>
    <t>extracellular space</t>
  </si>
  <si>
    <t>c5382_g1</t>
  </si>
  <si>
    <t>PF07850</t>
  </si>
  <si>
    <t>Renin receptor-like protein</t>
  </si>
  <si>
    <t>GO:0007165</t>
  </si>
  <si>
    <t>signal transduction</t>
  </si>
  <si>
    <t>GO:0004872</t>
  </si>
  <si>
    <t>receptor activity</t>
  </si>
  <si>
    <t>GO:0016021</t>
  </si>
  <si>
    <t>integral component of membrane</t>
  </si>
  <si>
    <t>c94784_g1</t>
  </si>
  <si>
    <t>c86035_g1</t>
  </si>
  <si>
    <t>c89144_g1</t>
  </si>
  <si>
    <t>XP_003634113.1</t>
  </si>
  <si>
    <t>PREDICTED: uncharacterized protein LOC100245099 [Vitis vinifera]</t>
  </si>
  <si>
    <t>XM_008246665.1</t>
  </si>
  <si>
    <t>PREDICTED: Prunus mume uncharacterized LOC103342992 (LOC103342992), mRNA</t>
  </si>
  <si>
    <t>c80749_g1</t>
  </si>
  <si>
    <t>KDP35832.1</t>
  </si>
  <si>
    <t>hypothetical protein JCGZ_10646 [Jatropha curcas]</t>
  </si>
  <si>
    <t>XM_008240985.1</t>
  </si>
  <si>
    <t>PREDICTED: Prunus mume luminal-binding protein 5 (LOC103337817), mRNA</t>
  </si>
  <si>
    <t>Q03684</t>
  </si>
  <si>
    <t>Luminal-binding protein 4 OS=Nicotiana tabacum GN=BIP4 PE=1 SV=1</t>
  </si>
  <si>
    <t>PF02782</t>
  </si>
  <si>
    <t>FGGY family of carbohydrate kinases, C-terminal domain</t>
  </si>
  <si>
    <t>GO:0005975</t>
  </si>
  <si>
    <t>carbohydrate metabolic process</t>
  </si>
  <si>
    <t>GO:0016773</t>
  </si>
  <si>
    <t>phosphotransferase activity, alcohol group as acceptor</t>
  </si>
  <si>
    <t>c86632_g2</t>
  </si>
  <si>
    <t>c72398_g1</t>
  </si>
  <si>
    <t>PF00861</t>
  </si>
  <si>
    <t>Ribosomal L18p/L5e family</t>
  </si>
  <si>
    <t>GO:0042254//GO:0006412</t>
  </si>
  <si>
    <t>ribosome biogenesis//translation</t>
  </si>
  <si>
    <t>GO:0003735</t>
  </si>
  <si>
    <t>structural constituent of ribosome</t>
  </si>
  <si>
    <t>GO:0005622//GO:0005840</t>
  </si>
  <si>
    <t>intracellular//ribosome</t>
  </si>
  <si>
    <t>c65199_g1</t>
  </si>
  <si>
    <t>c72884_g1</t>
  </si>
  <si>
    <t>EU723570.1</t>
  </si>
  <si>
    <t>Cucumber mosaic virus strain PHz segment RNA2, complete sequence</t>
  </si>
  <si>
    <t>Q96711</t>
  </si>
  <si>
    <t>RNA-directed RNA polymerase 2a OS=Cucumber mosaic virus (strain Kor) GN=ORF2a PE=3 SV=1</t>
  </si>
  <si>
    <t>c80708_g2</t>
  </si>
  <si>
    <t>c84178_g1</t>
  </si>
  <si>
    <t>ABN05718.1</t>
  </si>
  <si>
    <t>FAR1; Zinc finger, SWIM-type [Medicago truncatula]</t>
  </si>
  <si>
    <t>Q9SZL8</t>
  </si>
  <si>
    <t>Protein FAR1-RELATED SEQUENCE 5 OS=Arabidopsis thaliana GN=FRS5 PE=2 SV=1</t>
  </si>
  <si>
    <t>PF00928//PF00872</t>
  </si>
  <si>
    <t>Adaptor complexes medium subunit family//Transposase, Mutator family</t>
  </si>
  <si>
    <t>GO:0016192//GO:0006313//GO:0006886</t>
  </si>
  <si>
    <t>vesicle-mediated transport//transposition, DNA-mediated//intracellular protein transport</t>
  </si>
  <si>
    <t>GO:0005515//GO:0004803//GO:0003677</t>
  </si>
  <si>
    <t>protein binding//transposase activity//DNA binding</t>
  </si>
  <si>
    <t>GO:0030131</t>
  </si>
  <si>
    <t>clathrin adaptor complex</t>
  </si>
  <si>
    <t>c92027_g3</t>
  </si>
  <si>
    <t>AEK21391.1</t>
  </si>
  <si>
    <t>somatic embryogenesis receptor-like kinase [Malus hupehensis]</t>
  </si>
  <si>
    <t>AY791293.2</t>
  </si>
  <si>
    <t>Cocos nucifera somatic embryogenesis receptor kinase mRNA, complete cds</t>
  </si>
  <si>
    <t>K13418</t>
  </si>
  <si>
    <t>SERK1</t>
  </si>
  <si>
    <t xml:space="preserve">somatic embryogenesis receptor kinase 1 </t>
  </si>
  <si>
    <t>http://www.genome.jp/dbget-bin/www_bget?ko:K13418</t>
  </si>
  <si>
    <t>Q9SKG5</t>
  </si>
  <si>
    <t>Somatic embryogenesis receptor kinase 4 OS=Arabidopsis thaliana GN=SERK4 PE=1 SV=2</t>
  </si>
  <si>
    <t>PF07714//PF00069</t>
  </si>
  <si>
    <t>Protein tyrosine kinase//Protein kinase domain</t>
  </si>
  <si>
    <t>GO:0006468</t>
  </si>
  <si>
    <t>protein phosphorylation</t>
  </si>
  <si>
    <t>GO:0004672//GO:0005524</t>
  </si>
  <si>
    <t>protein kinase activity//ATP binding</t>
  </si>
  <si>
    <t>c59397_g1</t>
  </si>
  <si>
    <t>c87033_g1</t>
  </si>
  <si>
    <t>ADB85398.1</t>
  </si>
  <si>
    <t>putative retrotransposon protein [Phyllostachys edulis]</t>
  </si>
  <si>
    <t>P0CT43</t>
  </si>
  <si>
    <t>Transposon Tf2-8 polyprotein OS=Schizosaccharomyces pombe (strain 972 / ATCC 24843) GN=Tf2-8 PE=3 SV=1</t>
  </si>
  <si>
    <t>PF00665</t>
  </si>
  <si>
    <t>Integrase core domain</t>
  </si>
  <si>
    <t>GO:0015074</t>
  </si>
  <si>
    <t>DNA integration</t>
  </si>
  <si>
    <t>KOG0017</t>
  </si>
  <si>
    <t>FOG: Transposon-encoded proteins with TYA, reverse transcriptase, integrase domains in various combinations</t>
  </si>
  <si>
    <t>c83480_g1</t>
  </si>
  <si>
    <t>c94353_g1</t>
  </si>
  <si>
    <t>XP_008375089.1</t>
  </si>
  <si>
    <t>PREDICTED: uncharacterized protein LOC103438319 [Malus domestica]</t>
  </si>
  <si>
    <t>P0C2F6</t>
  </si>
  <si>
    <t>Putative ribonuclease H protein At1g65750 OS=Arabidopsis thaliana GN=At1g65750 PE=3 SV=1</t>
  </si>
  <si>
    <t>PF01306//PF07711//PF00075//PF00078//PF07525</t>
  </si>
  <si>
    <t>LacY proton/sugar symporter//Rab geranylgeranyl transferase alpha-subunit, insert domain//RNase H//Reverse transcriptase (RNA-dependent DNA polymerase)//SOCS box</t>
  </si>
  <si>
    <t>GO:0051252//GO:0006810//GO:0035556//GO:0006278</t>
  </si>
  <si>
    <t>regulation of RNA metabolic process//transport//intracellular signal transduction//RNA-dependent DNA replication</t>
  </si>
  <si>
    <t>GO:0003676//GO:0004663//GO:0003723//GO:0003964//GO:0004523//GO:0008270</t>
  </si>
  <si>
    <t>nucleic acid binding//Rab geranylgeranyltransferase activity//RNA binding//RNA-directed DNA polymerase activity//RNA-DNA hybrid ribonuclease activity//zinc ion binding</t>
  </si>
  <si>
    <t>GO:0005968//GO:0016020</t>
  </si>
  <si>
    <t>Rab-protein geranylgeranyltransferase complex//membrane</t>
  </si>
  <si>
    <t>KOG1075</t>
  </si>
  <si>
    <t>FOG: Reverse transcriptase</t>
  </si>
  <si>
    <t>c93268_g1</t>
  </si>
  <si>
    <t>PF03362</t>
  </si>
  <si>
    <t>Herpesvirus UL47 protein</t>
  </si>
  <si>
    <t>c94364_g1</t>
  </si>
  <si>
    <t>EYU40635.1</t>
  </si>
  <si>
    <t>hypothetical protein MIMGU_mgv1a026366mg [Erythranthe guttata]</t>
  </si>
  <si>
    <t>C0LGP4</t>
  </si>
  <si>
    <t>Probable LRR receptor-like serine/threonine-protein kinase At3g47570 OS=Arabidopsis thaliana GN=At3g47570 PE=2 SV=1</t>
  </si>
  <si>
    <t>PF07714//PF01163//PF00069//PF00560</t>
  </si>
  <si>
    <t>Protein tyrosine kinase//RIO1 family//Protein kinase domain//Leucine Rich Repeat</t>
  </si>
  <si>
    <t>GO:0003824//GO:0005524//GO:0004672//GO:0005515</t>
  </si>
  <si>
    <t>catalytic activity//ATP binding//protein kinase activity//protein binding</t>
  </si>
  <si>
    <t>c89561_g2</t>
  </si>
  <si>
    <t>c93624_g1</t>
  </si>
  <si>
    <t>XP_007161575.1</t>
  </si>
  <si>
    <t>hypothetical protein PHAVU_001G081100g [Phaseolus vulgaris]&gt;gi|561035039|gb|ESW33569.1| hypothetical protein PHAVU_001G081100g [Phaseolus vulgaris]</t>
  </si>
  <si>
    <t>PF10018</t>
  </si>
  <si>
    <t>Vitamin-D-receptor interacting Mediator subunit 4</t>
  </si>
  <si>
    <t>GO:0006357</t>
  </si>
  <si>
    <t>regulation of transcription from RNA polymerase II promoter</t>
  </si>
  <si>
    <t>GO:0001104</t>
  </si>
  <si>
    <t>RNA polymerase II transcription cofactor activity</t>
  </si>
  <si>
    <t>GO:0016592</t>
  </si>
  <si>
    <t>mediator complex</t>
  </si>
  <si>
    <t>c90293_g4</t>
  </si>
  <si>
    <t>c88802_g5</t>
  </si>
  <si>
    <t>ABA94040.1</t>
  </si>
  <si>
    <t>transposon protein, putative, Mariner sub-class [Oryza sativa Japonica Group]</t>
  </si>
  <si>
    <t>PF03341//PF01498</t>
  </si>
  <si>
    <t>Poxvirus mRNA capping enzyme, small subunit//Transposase</t>
  </si>
  <si>
    <t>GO:0006370//GO:0006313//GO:0015074//GO:0009451</t>
  </si>
  <si>
    <t>7-methylguanosine mRNA capping//transposition, DNA-mediated//DNA integration//RNA modification</t>
  </si>
  <si>
    <t>GO:0004803//GO:0004482//GO:0003677</t>
  </si>
  <si>
    <t>transposase activity//mRNA (guanine-N7-)-methyltransferase activity//DNA binding</t>
  </si>
  <si>
    <t>c13937_g1</t>
  </si>
  <si>
    <t>c89138_g1</t>
  </si>
  <si>
    <t>c79825_g1</t>
  </si>
  <si>
    <t>c106240_g1</t>
  </si>
  <si>
    <t>c90685_g1</t>
  </si>
  <si>
    <t>c91576_g2</t>
  </si>
  <si>
    <t>CDP20537.1</t>
  </si>
  <si>
    <t>Q6AWW5</t>
  </si>
  <si>
    <t>Ankyrin repeat-containing protein At5g02620 OS=Arabidopsis thaliana GN=At5g02620 PE=1 SV=1</t>
  </si>
  <si>
    <t>PF13606//PF00023//PF01968</t>
  </si>
  <si>
    <t>Ankyrin repeat//Ankyrin repeat//Hydantoinase/oxoprolinase</t>
  </si>
  <si>
    <t>GO:0005515//GO:0016787</t>
  </si>
  <si>
    <t>protein binding//hydrolase activity</t>
  </si>
  <si>
    <t>KOG0504</t>
  </si>
  <si>
    <t>FOG: Ankyrin repeat</t>
  </si>
  <si>
    <t>c89233_g1</t>
  </si>
  <si>
    <t>XP_009617332.1</t>
  </si>
  <si>
    <t>PREDICTED: ATP-dependent zinc metalloprotease FtsH {ECO:0000255|HAMAP-Rule:MF_01458} [Nicotiana tomentosiformis]</t>
  </si>
  <si>
    <t>PF03412</t>
  </si>
  <si>
    <t>Peptidase C39 family</t>
  </si>
  <si>
    <t>GO:0008233//GO:0005524</t>
  </si>
  <si>
    <t>peptidase activity//ATP binding</t>
  </si>
  <si>
    <t>c94200_g2</t>
  </si>
  <si>
    <t>K08726</t>
  </si>
  <si>
    <t>EPHX2</t>
  </si>
  <si>
    <t xml:space="preserve">soluble epoxide hydrolase </t>
  </si>
  <si>
    <t>http://www.genome.jp/dbget-bin/www_bget?ko:K08726</t>
  </si>
  <si>
    <t>P11369</t>
  </si>
  <si>
    <t>LINE-1 retrotransposable element ORF2 protein OS=Mus musculus GN=Pol PE=1 SV=2</t>
  </si>
  <si>
    <t>PF00075//PF00661//PF01091//PF00078</t>
  </si>
  <si>
    <t>RNase H//Viral matrix protein//PTN/MK heparin-binding protein family, C-terminal domain//Reverse transcriptase (RNA-dependent DNA polymerase)</t>
  </si>
  <si>
    <t>GO:0007165//GO:0006278//GO:0040007//GO:0008283//GO:0019068//GO:0051252</t>
  </si>
  <si>
    <t>signal transduction//RNA-dependent DNA replication//growth//cell proliferation//virion assembly//regulation of RNA metabolic process</t>
  </si>
  <si>
    <t>GO:0004523//GO:0005198//GO:0003676//GO:0003723//GO:0003964//GO:0008083</t>
  </si>
  <si>
    <t>RNA-DNA hybrid ribonuclease activity//structural molecule activity//nucleic acid binding//RNA binding//RNA-directed DNA polymerase activity//growth factor activity</t>
  </si>
  <si>
    <t>c88681_g1</t>
  </si>
  <si>
    <t>P90245</t>
  </si>
  <si>
    <t>Genome polyprotein 1 OS=Barley mild mosaic virus (strain Na1) PE=3 SV=1</t>
  </si>
  <si>
    <t>PF00863//PF00680//PF00552</t>
  </si>
  <si>
    <t>Peptidase family C4//RNA dependent RNA polymerase//Integrase DNA binding domain</t>
  </si>
  <si>
    <t>GO:0006351//GO:0006144//GO:0006508</t>
  </si>
  <si>
    <t>transcription, DNA-templated//purine nucleobase metabolic process//proteolysis</t>
  </si>
  <si>
    <t>GO:0008234//GO:0003723//GO:0003676//GO:0003968</t>
  </si>
  <si>
    <t>cysteine-type peptidase activity//RNA binding//nucleic acid binding//RNA-directed RNA polymerase activity</t>
  </si>
  <si>
    <t>GO:0031379</t>
  </si>
  <si>
    <t>RNA-directed RNA polymerase complex</t>
  </si>
  <si>
    <t>c89233_g2</t>
  </si>
  <si>
    <t>c90197_g1</t>
  </si>
  <si>
    <t>c74945_g1</t>
  </si>
  <si>
    <t>c92015_g3</t>
  </si>
  <si>
    <t>XP_004980252.1</t>
  </si>
  <si>
    <t>PREDICTED: uncharacterized protein LOC101768496 [Setaria italica]</t>
  </si>
  <si>
    <t>c90920_g2</t>
  </si>
  <si>
    <t>PF00249</t>
  </si>
  <si>
    <t>Myb-like DNA-binding domain</t>
  </si>
  <si>
    <t>GO:0003682</t>
  </si>
  <si>
    <t>chromatin binding</t>
  </si>
  <si>
    <t>GO:0000785</t>
  </si>
  <si>
    <t>chromatin</t>
  </si>
  <si>
    <t>c94259_g1</t>
  </si>
  <si>
    <t>c88779_g4</t>
  </si>
  <si>
    <t>c74516_g1</t>
  </si>
  <si>
    <t>c75193_g1</t>
  </si>
  <si>
    <t>EYU35046.1</t>
  </si>
  <si>
    <t>hypothetical protein MIMGU_mgv1a018909mg, partial [Erythranthe guttata]</t>
  </si>
  <si>
    <t>K13993</t>
  </si>
  <si>
    <t>HSP20</t>
  </si>
  <si>
    <t>HSP20 family protein</t>
  </si>
  <si>
    <t>http://www.genome.jp/dbget-bin/www_bget?ko:K13993</t>
  </si>
  <si>
    <t>P30236</t>
  </si>
  <si>
    <t>22.0 kDa class IV heat shock protein OS=Glycine max GN=HSP22.0 PE=3 SV=1</t>
  </si>
  <si>
    <t>KOG0710</t>
  </si>
  <si>
    <t>Molecular chaperone (small heat-shock protein Hsp26/Hsp42)</t>
  </si>
  <si>
    <t>c77515_g1</t>
  </si>
  <si>
    <t>c87239_g3</t>
  </si>
  <si>
    <t>EYU20825.1</t>
  </si>
  <si>
    <t>hypothetical protein MIMGU_mgv1a004220mg [Erythranthe guttata]</t>
  </si>
  <si>
    <t>K09571</t>
  </si>
  <si>
    <t>FKBP4_5</t>
  </si>
  <si>
    <t xml:space="preserve">FK506-binding protein 4/5 </t>
  </si>
  <si>
    <t>http://www.genome.jp/dbget-bin/www_bget?ko:K09571</t>
  </si>
  <si>
    <t>Q43207</t>
  </si>
  <si>
    <t>70 kDa peptidyl-prolyl isomerase OS=Triticum aestivum GN=FKBP70 PE=1 SV=1</t>
  </si>
  <si>
    <t>PF00254//PF13181//PF00515</t>
  </si>
  <si>
    <t>FKBP-type peptidyl-prolyl cis-trans isomerase//Tetratricopeptide repeat//Tetratricopeptide repeat</t>
  </si>
  <si>
    <t>GO:0006457</t>
  </si>
  <si>
    <t>protein folding</t>
  </si>
  <si>
    <t>KOG0543</t>
  </si>
  <si>
    <t>FKBP-type peptidyl-prolyl cis-trans isomerase</t>
  </si>
  <si>
    <t>c89741_g2</t>
  </si>
  <si>
    <t>c86087_g1</t>
  </si>
  <si>
    <t>Q04574</t>
  </si>
  <si>
    <t>Genome polyprotein 1 OS=Barley yellow mosaic virus (isolate Germany) PE=3 SV=1</t>
  </si>
  <si>
    <t>PF00680</t>
  </si>
  <si>
    <t>RNA dependent RNA polymerase</t>
  </si>
  <si>
    <t>GO:0006351//GO:0006144</t>
  </si>
  <si>
    <t>transcription, DNA-templated//purine nucleobase metabolic process</t>
  </si>
  <si>
    <t>GO:0003723//GO:0003968</t>
  </si>
  <si>
    <t>RNA binding//RNA-directed RNA polymerase activity</t>
  </si>
  <si>
    <t>c42653_g1</t>
  </si>
  <si>
    <t>c79996_g1</t>
  </si>
  <si>
    <t>EYU32964.1</t>
  </si>
  <si>
    <t>hypothetical protein MIMGU_mgv1a025231mg [Erythranthe guttata]</t>
  </si>
  <si>
    <t>Q84MB3</t>
  </si>
  <si>
    <t>1-aminocyclopropane-1-carboxylate oxidase homolog 1 OS=Arabidopsis thaliana GN=At1g06620 PE=2 SV=1</t>
  </si>
  <si>
    <t>PF00730//PF03171</t>
  </si>
  <si>
    <t>HhH-GPD superfamily base excision DNA repair protein//2OG-Fe(II) oxygenase superfamily</t>
  </si>
  <si>
    <t>GO:0055114//GO:0006284</t>
  </si>
  <si>
    <t>oxidation-reduction process//base-excision repair</t>
  </si>
  <si>
    <t>GO:0016706//GO:0016491</t>
  </si>
  <si>
    <t>oxidoreductase activity, acting on paired donors, with incorporation or reduction of molecular oxygen, 2-oxoglutarate as one donor, and incorporation of one atom each of oxygen into both donors//oxidoreductase activity</t>
  </si>
  <si>
    <t>KOG0143</t>
  </si>
  <si>
    <t>Iron/ascorbate family oxidoreductases</t>
  </si>
  <si>
    <t>c75033_g1</t>
  </si>
  <si>
    <t>c81324_g1</t>
  </si>
  <si>
    <t>CBI18548.3</t>
  </si>
  <si>
    <t>unnamed protein product [Vitis vinifera]</t>
  </si>
  <si>
    <t>K03243</t>
  </si>
  <si>
    <t>EIF5B</t>
  </si>
  <si>
    <t>translation initiation factor 5B</t>
  </si>
  <si>
    <t>http://www.genome.jp/dbget-bin/www_bget?ko:K03243</t>
  </si>
  <si>
    <t>Q5RDE1</t>
  </si>
  <si>
    <t>Eukaryotic translation initiation factor 5B OS=Pongo abelii GN=EIF5B PE=2 SV=2</t>
  </si>
  <si>
    <t>PF01701</t>
  </si>
  <si>
    <t>Photosystem I reaction centre subunit IX / PsaJ</t>
  </si>
  <si>
    <t>GO:0015979</t>
  </si>
  <si>
    <t>photosynthesis</t>
  </si>
  <si>
    <t>GO:0009522</t>
  </si>
  <si>
    <t>photosystem I</t>
  </si>
  <si>
    <t>KOG1144</t>
  </si>
  <si>
    <t>Translation initiation factor 5B (eIF-5B)</t>
  </si>
  <si>
    <t>c81456_g1</t>
  </si>
  <si>
    <t>c91493_g1</t>
  </si>
  <si>
    <t>c86882_g1</t>
  </si>
  <si>
    <t>PF01498//PF10557//PF01381//PF04545//PF02535</t>
  </si>
  <si>
    <t>Transposase//Cullin protein neddylation domain//Helix-turn-helix//Sigma-70, region 4//ZIP Zinc transporter</t>
  </si>
  <si>
    <t>GO:0015074//GO:0030001//GO:0006511//GO:0006352//GO:0006355//GO:0055085//GO:0006313</t>
  </si>
  <si>
    <t>DNA integration//metal ion transport//ubiquitin-dependent protein catabolic process//DNA-templated transcription, initiation//regulation of transcription, DNA-templated//transmembrane transport//transposition, DNA-mediated</t>
  </si>
  <si>
    <t>GO:0046873//GO:0043565//GO:0003677//GO:0004803//GO:0003700//GO:0031625//GO:0016987</t>
  </si>
  <si>
    <t>metal ion transmembrane transporter activity//sequence-specific DNA binding//DNA binding//transposase activity//sequence-specific DNA binding transcription factor activity//ubiquitin protein ligase binding//sigma factor activity</t>
  </si>
  <si>
    <t>GO:0016020//GO:0031461//GO:0005667</t>
  </si>
  <si>
    <t>membrane//cullin-RING ubiquitin ligase complex//transcription factor complex</t>
  </si>
  <si>
    <t>c78578_g1</t>
  </si>
  <si>
    <t>c74595_g1</t>
  </si>
  <si>
    <t>CAN78095.1</t>
  </si>
  <si>
    <t>hypothetical protein VITISV_037414 [Vitis vinifera]</t>
  </si>
  <si>
    <t>Q10251</t>
  </si>
  <si>
    <t>Eukaryotic translation initiation factor 5B OS=Schizosaccharomyces pombe (strain 972 / ATCC 24843) GN=SPAC56F8.03 PE=1 SV=1</t>
  </si>
  <si>
    <t>PF01926//PF01374//PF00071//PF00350//PF08477//PF00009</t>
  </si>
  <si>
    <t>50S ribosome-binding GTPase//Glycosyl hydrolase family 46//Ras family//Dynamin family//Miro-like protein//Elongation factor Tu GTP binding domain</t>
  </si>
  <si>
    <t>GO:0005975//GO:0007264//GO:0006040</t>
  </si>
  <si>
    <t>carbohydrate metabolic process//small GTPase mediated signal transduction//amino sugar metabolic process</t>
  </si>
  <si>
    <t>GO:0003924//GO:0005525//GO:0016977</t>
  </si>
  <si>
    <t>GTPase activity//GTP binding//chitosanase activity</t>
  </si>
  <si>
    <t>GO:0005622//GO:0005576</t>
  </si>
  <si>
    <t>intracellular//extracellular region</t>
  </si>
  <si>
    <t>c87038_g2</t>
  </si>
  <si>
    <t>AFK13835.1</t>
  </si>
  <si>
    <t>mariner transposase [Beta vulgaris subsp. vulgaris]</t>
  </si>
  <si>
    <t>PF01498</t>
  </si>
  <si>
    <t>Transposase</t>
  </si>
  <si>
    <t>GO:0006313//GO:0015074</t>
  </si>
  <si>
    <t>transposition, DNA-mediated//DNA integration</t>
  </si>
  <si>
    <t>GO:0004803//GO:0003677</t>
  </si>
  <si>
    <t>transposase activity//DNA binding</t>
  </si>
  <si>
    <t>c76992_g2</t>
  </si>
  <si>
    <t>c87153_g1</t>
  </si>
  <si>
    <t>c92554_g1</t>
  </si>
  <si>
    <t>XP_002519031.1</t>
  </si>
  <si>
    <t>conserved hypothetical protein [Ricinus communis]&gt;gi|223541694|gb|EEF43242.1| conserved hypothetical protein [Ricinus communis]</t>
  </si>
  <si>
    <t>c90396_g1</t>
  </si>
  <si>
    <t>ABJ53198.1</t>
  </si>
  <si>
    <t>myosin XI-F [Nicotiana benthamiana]</t>
  </si>
  <si>
    <t>F4HXP9</t>
  </si>
  <si>
    <t>Myosin-9 OS=Arabidopsis thaliana GN=XI-C PE=2 SV=1</t>
  </si>
  <si>
    <t>c85232_g4</t>
  </si>
  <si>
    <t>ADL59582.1</t>
  </si>
  <si>
    <t>Rab1 [Hevea brasiliensis]</t>
  </si>
  <si>
    <t>XM_004302706.1</t>
  </si>
  <si>
    <t>PREDICTED: Fragaria vesca subsp. vesca ras-related protein RABE1a-like (LOC101298141), mRNA</t>
  </si>
  <si>
    <t>K07901</t>
  </si>
  <si>
    <t>RAB8A, MEL</t>
  </si>
  <si>
    <t>Ras-related protein Rab-8A</t>
  </si>
  <si>
    <t>http://www.genome.jp/dbget-bin/www_bget?ko:K07901</t>
  </si>
  <si>
    <t>P28186</t>
  </si>
  <si>
    <t>Ras-related protein RABE1c OS=Arabidopsis thaliana GN=RABE1C PE=1 SV=1</t>
  </si>
  <si>
    <t>PF00071</t>
  </si>
  <si>
    <t>Ras family</t>
  </si>
  <si>
    <t>GO:0007264</t>
  </si>
  <si>
    <t>small GTPase mediated signal transduction</t>
  </si>
  <si>
    <t>GO:0005525</t>
  </si>
  <si>
    <t>GTP binding</t>
  </si>
  <si>
    <t>KOG0078</t>
  </si>
  <si>
    <t>GTP-binding protein SEC4, small G protein superfamily, and related Ras family GTP-binding proteins</t>
  </si>
  <si>
    <t>c81950_g1</t>
  </si>
  <si>
    <t>EYU23972.1</t>
  </si>
  <si>
    <t>hypothetical protein MIMGU_mgv1a009951mg [Erythranthe guttata]</t>
  </si>
  <si>
    <t>XM_002283309.2</t>
  </si>
  <si>
    <t>PREDICTED: Vitis vinifera bifunctional dihydroflavonol 4-reductase/flavanone 4-reductase-like (LOC100246964), mRNA</t>
  </si>
  <si>
    <t>Q500U8</t>
  </si>
  <si>
    <t>Tetraketide alpha-pyrone reductase 1 OS=Arabidopsis thaliana GN=TKPR1 PE=2 SV=1</t>
  </si>
  <si>
    <t>PF01073//PF01370//PF00208</t>
  </si>
  <si>
    <t>3-beta hydroxysteroid dehydrogenase/isomerase family//NAD dependent epimerase/dehydratase family//Glutamate/Leucine/Phenylalanine/Valine dehydrogenase</t>
  </si>
  <si>
    <t>GO:0044237//GO:0006520//GO:0006694//GO:0008210//GO:0008209//GO:0055114//GO:0008207</t>
  </si>
  <si>
    <t>cellular metabolic process//cellular amino acid metabolic process//steroid biosynthetic process//estrogen metabolic process//androgen metabolic process//oxidation-reduction process//C21-steroid hormone metabolic process</t>
  </si>
  <si>
    <t>GO:0016491//GO:0016616//GO:0050662//GO:0003824//GO:0003854</t>
  </si>
  <si>
    <t>oxidoreductase activity//oxidoreductase activity, acting on the CH-OH group of donors, NAD or NADP as acceptor//coenzyme binding//catalytic activity//3-beta-hydroxy-delta5-steroid dehydrogenase activity</t>
  </si>
  <si>
    <t>KOG1502</t>
  </si>
  <si>
    <t>Flavonol reductase/cinnamoyl-CoA reductase</t>
  </si>
  <si>
    <t>c77434_g1</t>
  </si>
  <si>
    <t>c79636_g2</t>
  </si>
  <si>
    <t>XP_009617337.1</t>
  </si>
  <si>
    <t>PREDICTED: aquaporin TIP2-1 [Nicotiana tomentosiformis]</t>
  </si>
  <si>
    <t>XM_004976382.1</t>
  </si>
  <si>
    <t>PREDICTED: Setaria italica aquaporin TIP2-3-like (LOC101764945), mRNA</t>
  </si>
  <si>
    <t>K09873</t>
  </si>
  <si>
    <t>TIP</t>
  </si>
  <si>
    <t>aquaporin TIP</t>
  </si>
  <si>
    <t>http://www.genome.jp/dbget-bin/www_bget?ko:K09873</t>
  </si>
  <si>
    <t>Q41951</t>
  </si>
  <si>
    <t>Aquaporin TIP2-1 OS=Arabidopsis thaliana GN=TIP2-1 PE=1 SV=2</t>
  </si>
  <si>
    <t>PF00230</t>
  </si>
  <si>
    <t>Major intrinsic protein</t>
  </si>
  <si>
    <t>GO:0006810</t>
  </si>
  <si>
    <t>transport</t>
  </si>
  <si>
    <t>GO:0005215</t>
  </si>
  <si>
    <t>transporter activity</t>
  </si>
  <si>
    <t>GO:0016020</t>
  </si>
  <si>
    <t>membrane</t>
  </si>
  <si>
    <t>KOG0223</t>
  </si>
  <si>
    <t>Aquaporin (major intrinsic protein family)</t>
  </si>
  <si>
    <t>c92412_g1</t>
  </si>
  <si>
    <t>XP_008361601.1</t>
  </si>
  <si>
    <t>PREDICTED: LOW QUALITY PROTEIN: GDSL esterase/lipase At1g71691-like [Malus domestica]</t>
  </si>
  <si>
    <t>Q9SF78</t>
  </si>
  <si>
    <t>GDSL esterase/lipase At1g71691 OS=Arabidopsis thaliana GN=At1g71691 PE=2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</si>
</sst>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5"/>
  <sheetViews>
    <sheetView tabSelected="1" workbookViewId="0"/>
  </sheetViews>
  <sheetFormatPr defaultRowHeight="13.5" x14ac:dyDescent="0.15"/>
  <sheetData>
    <row r="1" spans="1:3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 x14ac:dyDescent="0.15">
      <c r="A2" t="s">
        <v>35</v>
      </c>
      <c r="B2">
        <v>961.05803182903901</v>
      </c>
      <c r="C2">
        <v>0</v>
      </c>
      <c r="D2" t="s">
        <v>36</v>
      </c>
      <c r="E2" s="1">
        <v>1.3337999999999999E-27</v>
      </c>
      <c r="F2" s="1">
        <v>1.2871000000000001E-22</v>
      </c>
      <c r="G2">
        <v>973</v>
      </c>
      <c r="H2" t="s">
        <v>37</v>
      </c>
      <c r="I2" t="s">
        <v>37</v>
      </c>
      <c r="J2" t="s">
        <v>37</v>
      </c>
      <c r="K2" t="s">
        <v>37</v>
      </c>
      <c r="L2" t="s">
        <v>37</v>
      </c>
      <c r="M2">
        <v>568865875</v>
      </c>
      <c r="N2" t="s">
        <v>38</v>
      </c>
      <c r="O2">
        <v>81</v>
      </c>
      <c r="P2" s="1">
        <v>3.2618E-32</v>
      </c>
      <c r="Q2" t="s">
        <v>39</v>
      </c>
      <c r="R2" t="s">
        <v>37</v>
      </c>
      <c r="S2" t="s">
        <v>37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</row>
    <row r="3" spans="1:35" x14ac:dyDescent="0.15">
      <c r="A3" t="s">
        <v>40</v>
      </c>
      <c r="B3">
        <v>1.03447946162246</v>
      </c>
      <c r="C3">
        <v>788.10321273048203</v>
      </c>
      <c r="D3">
        <v>-9.5732999999999997</v>
      </c>
      <c r="E3" s="1">
        <v>3.2894999999999998E-23</v>
      </c>
      <c r="F3" s="1">
        <v>1.5871999999999999E-18</v>
      </c>
      <c r="G3">
        <v>1615</v>
      </c>
      <c r="H3">
        <v>590586601</v>
      </c>
      <c r="I3" t="s">
        <v>41</v>
      </c>
      <c r="J3">
        <v>221</v>
      </c>
      <c r="K3" s="1">
        <v>2.9179200000000003E-17</v>
      </c>
      <c r="L3" t="s">
        <v>42</v>
      </c>
      <c r="M3" t="s">
        <v>37</v>
      </c>
      <c r="N3" t="s">
        <v>37</v>
      </c>
      <c r="O3" t="s">
        <v>37</v>
      </c>
      <c r="P3" t="s">
        <v>37</v>
      </c>
      <c r="Q3" t="s">
        <v>37</v>
      </c>
      <c r="R3" t="s">
        <v>37</v>
      </c>
      <c r="S3" t="s">
        <v>37</v>
      </c>
      <c r="T3" t="s">
        <v>37</v>
      </c>
      <c r="U3" t="s">
        <v>37</v>
      </c>
      <c r="V3" t="s">
        <v>37</v>
      </c>
      <c r="W3" t="s">
        <v>37</v>
      </c>
      <c r="X3" t="s">
        <v>37</v>
      </c>
      <c r="Y3" t="s">
        <v>37</v>
      </c>
      <c r="Z3" t="s">
        <v>37</v>
      </c>
      <c r="AA3" t="s">
        <v>37</v>
      </c>
      <c r="AB3" t="s">
        <v>37</v>
      </c>
      <c r="AC3" t="s">
        <v>37</v>
      </c>
      <c r="AD3" t="s">
        <v>37</v>
      </c>
      <c r="AE3" t="s">
        <v>37</v>
      </c>
      <c r="AF3" t="s">
        <v>37</v>
      </c>
      <c r="AG3" t="s">
        <v>37</v>
      </c>
      <c r="AH3" t="s">
        <v>37</v>
      </c>
      <c r="AI3" t="s">
        <v>37</v>
      </c>
    </row>
    <row r="4" spans="1:35" x14ac:dyDescent="0.15">
      <c r="A4" t="s">
        <v>43</v>
      </c>
      <c r="B4">
        <v>0</v>
      </c>
      <c r="C4">
        <v>848.57834914478997</v>
      </c>
      <c r="D4" t="e">
        <f>-Inf</f>
        <v>#NAME?</v>
      </c>
      <c r="E4" s="1">
        <v>9.5465999999999997E-22</v>
      </c>
      <c r="F4" s="1">
        <v>2.3031999999999999E-17</v>
      </c>
      <c r="G4">
        <v>1334</v>
      </c>
      <c r="H4" t="s">
        <v>37</v>
      </c>
      <c r="I4" t="s">
        <v>37</v>
      </c>
      <c r="J4" t="s">
        <v>37</v>
      </c>
      <c r="K4" t="s">
        <v>37</v>
      </c>
      <c r="L4" t="s">
        <v>37</v>
      </c>
      <c r="M4" t="s">
        <v>37</v>
      </c>
      <c r="N4" t="s">
        <v>37</v>
      </c>
      <c r="O4" t="s">
        <v>37</v>
      </c>
      <c r="P4" t="s">
        <v>37</v>
      </c>
      <c r="Q4" t="s">
        <v>37</v>
      </c>
      <c r="R4" t="s">
        <v>37</v>
      </c>
      <c r="S4" t="s">
        <v>37</v>
      </c>
      <c r="T4" t="s">
        <v>37</v>
      </c>
      <c r="U4" t="s">
        <v>37</v>
      </c>
      <c r="V4" t="s">
        <v>37</v>
      </c>
      <c r="W4" t="s">
        <v>37</v>
      </c>
      <c r="X4" t="s">
        <v>37</v>
      </c>
      <c r="Y4" t="s">
        <v>37</v>
      </c>
      <c r="Z4" t="s">
        <v>37</v>
      </c>
      <c r="AA4" t="s">
        <v>37</v>
      </c>
      <c r="AB4" t="s">
        <v>37</v>
      </c>
      <c r="AC4" t="s">
        <v>37</v>
      </c>
      <c r="AD4" t="s">
        <v>37</v>
      </c>
      <c r="AE4" t="s">
        <v>37</v>
      </c>
      <c r="AF4" t="s">
        <v>37</v>
      </c>
      <c r="AG4" t="s">
        <v>37</v>
      </c>
      <c r="AH4" t="s">
        <v>37</v>
      </c>
      <c r="AI4" t="s">
        <v>37</v>
      </c>
    </row>
    <row r="5" spans="1:35" x14ac:dyDescent="0.15">
      <c r="A5" t="s">
        <v>44</v>
      </c>
      <c r="B5">
        <v>2112.21742583275</v>
      </c>
      <c r="C5">
        <v>1.2705435902501701</v>
      </c>
      <c r="D5">
        <v>10.699</v>
      </c>
      <c r="E5" s="1">
        <v>8.9540000000000006E-22</v>
      </c>
      <c r="F5" s="1">
        <v>2.3031999999999999E-17</v>
      </c>
      <c r="G5">
        <v>921</v>
      </c>
      <c r="H5">
        <v>641826746</v>
      </c>
      <c r="I5" t="s">
        <v>45</v>
      </c>
      <c r="J5">
        <v>1129</v>
      </c>
      <c r="K5" s="1">
        <v>6.7701700000000004E-153</v>
      </c>
      <c r="L5" t="s">
        <v>46</v>
      </c>
      <c r="M5">
        <v>349713561</v>
      </c>
      <c r="N5" t="s">
        <v>47</v>
      </c>
      <c r="O5">
        <v>344</v>
      </c>
      <c r="P5" s="1">
        <v>1.9400900000000001E-178</v>
      </c>
      <c r="Q5" t="s">
        <v>48</v>
      </c>
      <c r="R5" t="s">
        <v>49</v>
      </c>
      <c r="S5" t="s">
        <v>50</v>
      </c>
      <c r="T5" t="s">
        <v>51</v>
      </c>
      <c r="U5" t="s">
        <v>52</v>
      </c>
      <c r="V5" t="s">
        <v>53</v>
      </c>
      <c r="W5">
        <v>1073</v>
      </c>
      <c r="X5" s="1">
        <v>4.5937799999999997E-145</v>
      </c>
      <c r="Y5" t="s">
        <v>54</v>
      </c>
      <c r="Z5" t="s">
        <v>55</v>
      </c>
      <c r="AA5" t="s">
        <v>56</v>
      </c>
      <c r="AB5" t="s">
        <v>57</v>
      </c>
      <c r="AC5" t="s">
        <v>58</v>
      </c>
      <c r="AD5" t="s">
        <v>59</v>
      </c>
      <c r="AE5" t="s">
        <v>60</v>
      </c>
      <c r="AF5" t="s">
        <v>61</v>
      </c>
      <c r="AG5" t="s">
        <v>62</v>
      </c>
      <c r="AH5" t="s">
        <v>63</v>
      </c>
      <c r="AI5" t="s">
        <v>64</v>
      </c>
    </row>
    <row r="6" spans="1:35" x14ac:dyDescent="0.15">
      <c r="A6" t="s">
        <v>65</v>
      </c>
      <c r="B6">
        <v>322.69880157028399</v>
      </c>
      <c r="C6">
        <v>1.28686929814069</v>
      </c>
      <c r="D6">
        <v>7.9702000000000002</v>
      </c>
      <c r="E6" s="1">
        <v>9.9828000000000002E-17</v>
      </c>
      <c r="F6" s="1">
        <v>1.9266999999999999E-12</v>
      </c>
      <c r="G6">
        <v>724</v>
      </c>
      <c r="H6" t="s">
        <v>37</v>
      </c>
      <c r="I6" t="s">
        <v>37</v>
      </c>
      <c r="J6" t="s">
        <v>37</v>
      </c>
      <c r="K6" t="s">
        <v>37</v>
      </c>
      <c r="L6" t="s">
        <v>37</v>
      </c>
      <c r="M6" t="s">
        <v>37</v>
      </c>
      <c r="N6" t="s">
        <v>37</v>
      </c>
      <c r="O6" t="s">
        <v>37</v>
      </c>
      <c r="P6" t="s">
        <v>37</v>
      </c>
      <c r="Q6" t="s">
        <v>37</v>
      </c>
      <c r="R6" t="s">
        <v>37</v>
      </c>
      <c r="S6" t="s">
        <v>37</v>
      </c>
      <c r="T6" t="s">
        <v>37</v>
      </c>
      <c r="U6" t="s">
        <v>37</v>
      </c>
      <c r="V6" t="s">
        <v>37</v>
      </c>
      <c r="W6" t="s">
        <v>37</v>
      </c>
      <c r="X6" t="s">
        <v>37</v>
      </c>
      <c r="Y6" t="s">
        <v>37</v>
      </c>
      <c r="Z6" t="s">
        <v>37</v>
      </c>
      <c r="AA6" t="s">
        <v>37</v>
      </c>
      <c r="AB6" t="s">
        <v>37</v>
      </c>
      <c r="AC6" t="s">
        <v>37</v>
      </c>
      <c r="AD6" t="s">
        <v>37</v>
      </c>
      <c r="AE6" t="s">
        <v>37</v>
      </c>
      <c r="AF6" t="s">
        <v>37</v>
      </c>
      <c r="AG6" t="s">
        <v>37</v>
      </c>
      <c r="AH6" t="s">
        <v>37</v>
      </c>
      <c r="AI6" t="s">
        <v>37</v>
      </c>
    </row>
    <row r="7" spans="1:35" x14ac:dyDescent="0.15">
      <c r="A7" t="s">
        <v>66</v>
      </c>
      <c r="B7">
        <v>260.87980982558599</v>
      </c>
      <c r="C7">
        <v>0.97021952644457998</v>
      </c>
      <c r="D7">
        <v>8.0709</v>
      </c>
      <c r="E7" s="1">
        <v>2.3407E-15</v>
      </c>
      <c r="F7" s="1">
        <v>3.7647000000000001E-11</v>
      </c>
      <c r="G7">
        <v>1171</v>
      </c>
      <c r="H7">
        <v>661896042</v>
      </c>
      <c r="I7" t="s">
        <v>67</v>
      </c>
      <c r="J7">
        <v>126</v>
      </c>
      <c r="K7" s="1">
        <v>3.69317E-9</v>
      </c>
      <c r="L7" t="s">
        <v>68</v>
      </c>
      <c r="M7" t="s">
        <v>37</v>
      </c>
      <c r="N7" t="s">
        <v>37</v>
      </c>
      <c r="O7" t="s">
        <v>37</v>
      </c>
      <c r="P7" t="s">
        <v>37</v>
      </c>
      <c r="Q7" t="s">
        <v>37</v>
      </c>
      <c r="R7" t="s">
        <v>37</v>
      </c>
      <c r="S7" t="s">
        <v>37</v>
      </c>
      <c r="T7" t="s">
        <v>37</v>
      </c>
      <c r="U7" t="s">
        <v>37</v>
      </c>
      <c r="V7" t="s">
        <v>37</v>
      </c>
      <c r="W7" t="s">
        <v>37</v>
      </c>
      <c r="X7" t="s">
        <v>37</v>
      </c>
      <c r="Y7" t="s">
        <v>37</v>
      </c>
      <c r="Z7" t="s">
        <v>69</v>
      </c>
      <c r="AA7" t="s">
        <v>70</v>
      </c>
      <c r="AB7" t="s">
        <v>37</v>
      </c>
      <c r="AC7" t="s">
        <v>37</v>
      </c>
      <c r="AD7" t="s">
        <v>71</v>
      </c>
      <c r="AE7" t="s">
        <v>72</v>
      </c>
      <c r="AF7" t="s">
        <v>37</v>
      </c>
      <c r="AG7" t="s">
        <v>37</v>
      </c>
      <c r="AH7" t="s">
        <v>37</v>
      </c>
      <c r="AI7" t="s">
        <v>37</v>
      </c>
    </row>
    <row r="8" spans="1:35" x14ac:dyDescent="0.15">
      <c r="A8" t="s">
        <v>73</v>
      </c>
      <c r="B8">
        <v>254.01275189189801</v>
      </c>
      <c r="C8">
        <v>1.6102758069555501</v>
      </c>
      <c r="D8">
        <v>7.3014000000000001</v>
      </c>
      <c r="E8" s="1">
        <v>1.5054999999999999E-14</v>
      </c>
      <c r="F8" s="1">
        <v>2.0753999999999999E-10</v>
      </c>
      <c r="G8">
        <v>597</v>
      </c>
      <c r="H8">
        <v>662008835</v>
      </c>
      <c r="I8" t="s">
        <v>74</v>
      </c>
      <c r="J8">
        <v>105</v>
      </c>
      <c r="K8" s="1">
        <v>5.0668000000000003E-7</v>
      </c>
      <c r="L8" t="s">
        <v>75</v>
      </c>
      <c r="M8" t="s">
        <v>37</v>
      </c>
      <c r="N8" t="s">
        <v>37</v>
      </c>
      <c r="O8" t="s">
        <v>37</v>
      </c>
      <c r="P8" t="s">
        <v>37</v>
      </c>
      <c r="Q8" t="s">
        <v>37</v>
      </c>
      <c r="R8" t="s">
        <v>37</v>
      </c>
      <c r="S8" t="s">
        <v>37</v>
      </c>
      <c r="T8" t="s">
        <v>37</v>
      </c>
      <c r="U8" t="s">
        <v>37</v>
      </c>
      <c r="V8" t="s">
        <v>76</v>
      </c>
      <c r="W8">
        <v>96</v>
      </c>
      <c r="X8" s="1">
        <v>9.1616399999999999E-6</v>
      </c>
      <c r="Y8" t="s">
        <v>77</v>
      </c>
      <c r="Z8" t="s">
        <v>37</v>
      </c>
      <c r="AA8" t="s">
        <v>37</v>
      </c>
      <c r="AB8" t="s">
        <v>37</v>
      </c>
      <c r="AC8" t="s">
        <v>37</v>
      </c>
      <c r="AD8" t="s">
        <v>37</v>
      </c>
      <c r="AE8" t="s">
        <v>37</v>
      </c>
      <c r="AF8" t="s">
        <v>37</v>
      </c>
      <c r="AG8" t="s">
        <v>37</v>
      </c>
      <c r="AH8" t="s">
        <v>37</v>
      </c>
      <c r="AI8" t="s">
        <v>37</v>
      </c>
    </row>
    <row r="9" spans="1:35" x14ac:dyDescent="0.15">
      <c r="A9" t="s">
        <v>78</v>
      </c>
      <c r="B9">
        <v>0.66101558628201795</v>
      </c>
      <c r="C9">
        <v>527.50373722495397</v>
      </c>
      <c r="D9">
        <v>-9.6402999999999999</v>
      </c>
      <c r="E9" s="1">
        <v>3.5617000000000001E-14</v>
      </c>
      <c r="F9" s="1">
        <v>4.2965000000000001E-10</v>
      </c>
      <c r="G9">
        <v>2293</v>
      </c>
      <c r="H9">
        <v>661893416</v>
      </c>
      <c r="I9" t="s">
        <v>79</v>
      </c>
      <c r="J9">
        <v>1799</v>
      </c>
      <c r="K9">
        <v>0</v>
      </c>
      <c r="L9" t="s">
        <v>68</v>
      </c>
      <c r="M9" t="s">
        <v>37</v>
      </c>
      <c r="N9" t="s">
        <v>37</v>
      </c>
      <c r="O9" t="s">
        <v>37</v>
      </c>
      <c r="P9" t="s">
        <v>37</v>
      </c>
      <c r="Q9" t="s">
        <v>37</v>
      </c>
      <c r="R9" t="s">
        <v>80</v>
      </c>
      <c r="S9" t="s">
        <v>81</v>
      </c>
      <c r="T9" t="s">
        <v>82</v>
      </c>
      <c r="U9" t="s">
        <v>83</v>
      </c>
      <c r="V9" t="s">
        <v>84</v>
      </c>
      <c r="W9">
        <v>1538</v>
      </c>
      <c r="X9">
        <v>0</v>
      </c>
      <c r="Y9" t="s">
        <v>85</v>
      </c>
      <c r="Z9" t="s">
        <v>86</v>
      </c>
      <c r="AA9" t="s">
        <v>87</v>
      </c>
      <c r="AB9" t="s">
        <v>88</v>
      </c>
      <c r="AC9" t="s">
        <v>89</v>
      </c>
      <c r="AD9" t="s">
        <v>90</v>
      </c>
      <c r="AE9" t="s">
        <v>91</v>
      </c>
      <c r="AF9" t="s">
        <v>37</v>
      </c>
      <c r="AG9" t="s">
        <v>37</v>
      </c>
      <c r="AH9" t="s">
        <v>92</v>
      </c>
      <c r="AI9" t="s">
        <v>93</v>
      </c>
    </row>
    <row r="10" spans="1:35" x14ac:dyDescent="0.15">
      <c r="A10" t="s">
        <v>94</v>
      </c>
      <c r="B10">
        <v>160.807399399698</v>
      </c>
      <c r="C10">
        <v>0.32340650881485999</v>
      </c>
      <c r="D10">
        <v>8.9578000000000007</v>
      </c>
      <c r="E10" s="1">
        <v>1.1219E-13</v>
      </c>
      <c r="F10" s="1">
        <v>1.0937000000000001E-9</v>
      </c>
      <c r="G10">
        <v>805</v>
      </c>
      <c r="H10" t="s">
        <v>37</v>
      </c>
      <c r="I10" t="s">
        <v>37</v>
      </c>
      <c r="J10" t="s">
        <v>37</v>
      </c>
      <c r="K10" t="s">
        <v>37</v>
      </c>
      <c r="L10" t="s">
        <v>37</v>
      </c>
      <c r="M10" t="s">
        <v>37</v>
      </c>
      <c r="N10" t="s">
        <v>37</v>
      </c>
      <c r="O10" t="s">
        <v>37</v>
      </c>
      <c r="P10" t="s">
        <v>37</v>
      </c>
      <c r="Q10" t="s">
        <v>37</v>
      </c>
      <c r="R10" t="s">
        <v>37</v>
      </c>
      <c r="S10" t="s">
        <v>37</v>
      </c>
      <c r="T10" t="s">
        <v>37</v>
      </c>
      <c r="U10" t="s">
        <v>37</v>
      </c>
      <c r="V10" t="s">
        <v>37</v>
      </c>
      <c r="W10" t="s">
        <v>37</v>
      </c>
      <c r="X10" t="s">
        <v>37</v>
      </c>
      <c r="Y10" t="s">
        <v>37</v>
      </c>
      <c r="Z10" t="s">
        <v>37</v>
      </c>
      <c r="AA10" t="s">
        <v>37</v>
      </c>
      <c r="AB10" t="s">
        <v>37</v>
      </c>
      <c r="AC10" t="s">
        <v>37</v>
      </c>
      <c r="AD10" t="s">
        <v>37</v>
      </c>
      <c r="AE10" t="s">
        <v>37</v>
      </c>
      <c r="AF10" t="s">
        <v>37</v>
      </c>
      <c r="AG10" t="s">
        <v>37</v>
      </c>
      <c r="AH10" t="s">
        <v>37</v>
      </c>
      <c r="AI10" t="s">
        <v>37</v>
      </c>
    </row>
    <row r="11" spans="1:35" x14ac:dyDescent="0.15">
      <c r="A11" t="s">
        <v>95</v>
      </c>
      <c r="B11">
        <v>178.40187068888099</v>
      </c>
      <c r="C11">
        <v>0.67946443341075202</v>
      </c>
      <c r="D11">
        <v>8.0365000000000002</v>
      </c>
      <c r="E11" s="1">
        <v>1.1334E-13</v>
      </c>
      <c r="F11" s="1">
        <v>1.0937000000000001E-9</v>
      </c>
      <c r="G11">
        <v>739</v>
      </c>
      <c r="H11" t="s">
        <v>37</v>
      </c>
      <c r="I11" t="s">
        <v>37</v>
      </c>
      <c r="J11" t="s">
        <v>37</v>
      </c>
      <c r="K11" t="s">
        <v>37</v>
      </c>
      <c r="L11" t="s">
        <v>37</v>
      </c>
      <c r="M11" t="s">
        <v>37</v>
      </c>
      <c r="N11" t="s">
        <v>37</v>
      </c>
      <c r="O11" t="s">
        <v>37</v>
      </c>
      <c r="P11" t="s">
        <v>37</v>
      </c>
      <c r="Q11" t="s">
        <v>37</v>
      </c>
      <c r="R11" t="s">
        <v>37</v>
      </c>
      <c r="S11" t="s">
        <v>37</v>
      </c>
      <c r="T11" t="s">
        <v>37</v>
      </c>
      <c r="U11" t="s">
        <v>37</v>
      </c>
      <c r="V11" t="s">
        <v>37</v>
      </c>
      <c r="W11" t="s">
        <v>37</v>
      </c>
      <c r="X11" t="s">
        <v>37</v>
      </c>
      <c r="Y11" t="s">
        <v>37</v>
      </c>
      <c r="Z11" t="s">
        <v>37</v>
      </c>
      <c r="AA11" t="s">
        <v>37</v>
      </c>
      <c r="AB11" t="s">
        <v>37</v>
      </c>
      <c r="AC11" t="s">
        <v>37</v>
      </c>
      <c r="AD11" t="s">
        <v>37</v>
      </c>
      <c r="AE11" t="s">
        <v>37</v>
      </c>
      <c r="AF11" t="s">
        <v>37</v>
      </c>
      <c r="AG11" t="s">
        <v>37</v>
      </c>
      <c r="AH11" t="s">
        <v>37</v>
      </c>
      <c r="AI11" t="s">
        <v>37</v>
      </c>
    </row>
    <row r="12" spans="1:35" x14ac:dyDescent="0.15">
      <c r="A12" t="s">
        <v>96</v>
      </c>
      <c r="B12">
        <v>2.3321224104907801</v>
      </c>
      <c r="C12">
        <v>2591.1003151486998</v>
      </c>
      <c r="D12">
        <v>-10.118</v>
      </c>
      <c r="E12" s="1">
        <v>2.9734000000000002E-13</v>
      </c>
      <c r="F12" s="1">
        <v>2.6085999999999999E-9</v>
      </c>
      <c r="G12">
        <v>1335</v>
      </c>
      <c r="H12" t="s">
        <v>37</v>
      </c>
      <c r="I12" t="s">
        <v>37</v>
      </c>
      <c r="J12" t="s">
        <v>37</v>
      </c>
      <c r="K12" t="s">
        <v>37</v>
      </c>
      <c r="L12" t="s">
        <v>37</v>
      </c>
      <c r="M12" t="s">
        <v>37</v>
      </c>
      <c r="N12" t="s">
        <v>37</v>
      </c>
      <c r="O12" t="s">
        <v>37</v>
      </c>
      <c r="P12" t="s">
        <v>37</v>
      </c>
      <c r="Q12" t="s">
        <v>37</v>
      </c>
      <c r="R12" t="s">
        <v>37</v>
      </c>
      <c r="S12" t="s">
        <v>37</v>
      </c>
      <c r="T12" t="s">
        <v>37</v>
      </c>
      <c r="U12" t="s">
        <v>37</v>
      </c>
      <c r="V12" t="s">
        <v>37</v>
      </c>
      <c r="W12" t="s">
        <v>37</v>
      </c>
      <c r="X12" t="s">
        <v>37</v>
      </c>
      <c r="Y12" t="s">
        <v>37</v>
      </c>
      <c r="Z12" t="s">
        <v>97</v>
      </c>
      <c r="AA12" t="s">
        <v>98</v>
      </c>
      <c r="AB12" t="s">
        <v>99</v>
      </c>
      <c r="AC12" t="s">
        <v>100</v>
      </c>
      <c r="AD12" t="s">
        <v>101</v>
      </c>
      <c r="AE12" t="s">
        <v>102</v>
      </c>
      <c r="AF12" t="s">
        <v>103</v>
      </c>
      <c r="AG12" t="s">
        <v>104</v>
      </c>
      <c r="AH12" t="s">
        <v>37</v>
      </c>
      <c r="AI12" t="s">
        <v>37</v>
      </c>
    </row>
    <row r="13" spans="1:35" x14ac:dyDescent="0.15">
      <c r="A13" t="s">
        <v>105</v>
      </c>
      <c r="B13">
        <v>124.887079231315</v>
      </c>
      <c r="C13">
        <v>0</v>
      </c>
      <c r="D13" t="s">
        <v>36</v>
      </c>
      <c r="E13" s="1">
        <v>7.0936000000000002E-13</v>
      </c>
      <c r="F13" s="1">
        <v>5.7046000000000003E-9</v>
      </c>
      <c r="G13">
        <v>614</v>
      </c>
      <c r="H13" t="s">
        <v>37</v>
      </c>
      <c r="I13" t="s">
        <v>37</v>
      </c>
      <c r="J13" t="s">
        <v>37</v>
      </c>
      <c r="K13" t="s">
        <v>37</v>
      </c>
      <c r="L13" t="s">
        <v>37</v>
      </c>
      <c r="M13" t="s">
        <v>37</v>
      </c>
      <c r="N13" t="s">
        <v>37</v>
      </c>
      <c r="O13" t="s">
        <v>37</v>
      </c>
      <c r="P13" t="s">
        <v>37</v>
      </c>
      <c r="Q13" t="s">
        <v>37</v>
      </c>
      <c r="R13" t="s">
        <v>37</v>
      </c>
      <c r="S13" t="s">
        <v>37</v>
      </c>
      <c r="T13" t="s">
        <v>37</v>
      </c>
      <c r="U13" t="s">
        <v>37</v>
      </c>
      <c r="V13" t="s">
        <v>37</v>
      </c>
      <c r="W13" t="s">
        <v>37</v>
      </c>
      <c r="X13" t="s">
        <v>37</v>
      </c>
      <c r="Y13" t="s">
        <v>37</v>
      </c>
      <c r="Z13" t="s">
        <v>37</v>
      </c>
      <c r="AA13" t="s">
        <v>37</v>
      </c>
      <c r="AB13" t="s">
        <v>37</v>
      </c>
      <c r="AC13" t="s">
        <v>37</v>
      </c>
      <c r="AD13" t="s">
        <v>37</v>
      </c>
      <c r="AE13" t="s">
        <v>37</v>
      </c>
      <c r="AF13" t="s">
        <v>37</v>
      </c>
      <c r="AG13" t="s">
        <v>37</v>
      </c>
      <c r="AH13" t="s">
        <v>37</v>
      </c>
      <c r="AI13" t="s">
        <v>37</v>
      </c>
    </row>
    <row r="14" spans="1:35" x14ac:dyDescent="0.15">
      <c r="A14" t="s">
        <v>106</v>
      </c>
      <c r="B14">
        <v>4.7524851314572203</v>
      </c>
      <c r="C14">
        <v>280.55997984429598</v>
      </c>
      <c r="D14">
        <v>-5.8834999999999997</v>
      </c>
      <c r="E14" s="1">
        <v>2.4405E-12</v>
      </c>
      <c r="F14" s="1">
        <v>1.8116999999999999E-8</v>
      </c>
      <c r="G14">
        <v>1335</v>
      </c>
      <c r="H14">
        <v>604302165</v>
      </c>
      <c r="I14" t="s">
        <v>107</v>
      </c>
      <c r="J14">
        <v>756</v>
      </c>
      <c r="K14" s="1">
        <v>1.5053800000000001E-88</v>
      </c>
      <c r="L14" t="s">
        <v>108</v>
      </c>
      <c r="M14" t="s">
        <v>37</v>
      </c>
      <c r="N14" t="s">
        <v>37</v>
      </c>
      <c r="O14" t="s">
        <v>37</v>
      </c>
      <c r="P14" t="s">
        <v>37</v>
      </c>
      <c r="Q14" t="s">
        <v>37</v>
      </c>
      <c r="R14" t="s">
        <v>109</v>
      </c>
      <c r="S14" t="s">
        <v>110</v>
      </c>
      <c r="T14" t="s">
        <v>111</v>
      </c>
      <c r="U14" t="s">
        <v>112</v>
      </c>
      <c r="V14" t="s">
        <v>113</v>
      </c>
      <c r="W14">
        <v>502</v>
      </c>
      <c r="X14" s="1">
        <v>2.8829900000000001E-53</v>
      </c>
      <c r="Y14" t="s">
        <v>114</v>
      </c>
      <c r="Z14" t="s">
        <v>115</v>
      </c>
      <c r="AA14" t="s">
        <v>116</v>
      </c>
      <c r="AB14" t="s">
        <v>37</v>
      </c>
      <c r="AC14" t="s">
        <v>37</v>
      </c>
      <c r="AD14" t="s">
        <v>117</v>
      </c>
      <c r="AE14" t="s">
        <v>118</v>
      </c>
      <c r="AF14" t="s">
        <v>37</v>
      </c>
      <c r="AG14" t="s">
        <v>37</v>
      </c>
      <c r="AH14" t="s">
        <v>37</v>
      </c>
      <c r="AI14" t="s">
        <v>37</v>
      </c>
    </row>
    <row r="15" spans="1:35" x14ac:dyDescent="0.15">
      <c r="A15" t="s">
        <v>119</v>
      </c>
      <c r="B15">
        <v>112.504927594215</v>
      </c>
      <c r="C15">
        <v>0</v>
      </c>
      <c r="D15" t="s">
        <v>36</v>
      </c>
      <c r="E15" s="1">
        <v>3.5488E-12</v>
      </c>
      <c r="F15" s="1">
        <v>2.4462000000000001E-8</v>
      </c>
      <c r="G15">
        <v>1987</v>
      </c>
      <c r="H15">
        <v>670388806</v>
      </c>
      <c r="I15" t="s">
        <v>120</v>
      </c>
      <c r="J15">
        <v>2490</v>
      </c>
      <c r="K15">
        <v>0</v>
      </c>
      <c r="L15" t="s">
        <v>121</v>
      </c>
      <c r="M15">
        <v>574960920</v>
      </c>
      <c r="N15" t="s">
        <v>122</v>
      </c>
      <c r="O15">
        <v>1061</v>
      </c>
      <c r="P15">
        <v>0</v>
      </c>
      <c r="Q15" t="s">
        <v>123</v>
      </c>
      <c r="R15" t="s">
        <v>124</v>
      </c>
      <c r="S15" t="s">
        <v>125</v>
      </c>
      <c r="T15" t="s">
        <v>126</v>
      </c>
      <c r="U15" t="s">
        <v>127</v>
      </c>
      <c r="V15" t="s">
        <v>128</v>
      </c>
      <c r="W15">
        <v>2867</v>
      </c>
      <c r="X15">
        <v>0</v>
      </c>
      <c r="Y15" t="s">
        <v>129</v>
      </c>
      <c r="Z15" t="s">
        <v>130</v>
      </c>
      <c r="AA15" t="s">
        <v>131</v>
      </c>
      <c r="AB15" t="s">
        <v>132</v>
      </c>
      <c r="AC15" t="s">
        <v>133</v>
      </c>
      <c r="AD15" t="s">
        <v>134</v>
      </c>
      <c r="AE15" t="s">
        <v>135</v>
      </c>
      <c r="AF15" t="s">
        <v>37</v>
      </c>
      <c r="AG15" t="s">
        <v>37</v>
      </c>
      <c r="AH15" t="s">
        <v>136</v>
      </c>
      <c r="AI15" t="s">
        <v>137</v>
      </c>
    </row>
    <row r="16" spans="1:35" x14ac:dyDescent="0.15">
      <c r="A16" t="s">
        <v>138</v>
      </c>
      <c r="B16">
        <v>0</v>
      </c>
      <c r="C16">
        <v>113.75253335459099</v>
      </c>
      <c r="D16" t="e">
        <f>-Inf</f>
        <v>#NAME?</v>
      </c>
      <c r="E16" s="1">
        <v>3.9180000000000001E-12</v>
      </c>
      <c r="F16" s="1">
        <v>2.5206999999999999E-8</v>
      </c>
      <c r="G16">
        <v>1280</v>
      </c>
      <c r="H16" t="s">
        <v>37</v>
      </c>
      <c r="I16" t="s">
        <v>37</v>
      </c>
      <c r="J16" t="s">
        <v>37</v>
      </c>
      <c r="K16" t="s">
        <v>37</v>
      </c>
      <c r="L16" t="s">
        <v>37</v>
      </c>
      <c r="M16" t="s">
        <v>37</v>
      </c>
      <c r="N16" t="s">
        <v>37</v>
      </c>
      <c r="O16" t="s">
        <v>37</v>
      </c>
      <c r="P16" t="s">
        <v>37</v>
      </c>
      <c r="Q16" t="s">
        <v>37</v>
      </c>
      <c r="R16" t="s">
        <v>37</v>
      </c>
      <c r="S16" t="s">
        <v>37</v>
      </c>
      <c r="T16" t="s">
        <v>37</v>
      </c>
      <c r="U16" t="s">
        <v>37</v>
      </c>
      <c r="V16" t="s">
        <v>37</v>
      </c>
      <c r="W16" t="s">
        <v>37</v>
      </c>
      <c r="X16" t="s">
        <v>37</v>
      </c>
      <c r="Y16" t="s">
        <v>37</v>
      </c>
      <c r="Z16" t="s">
        <v>37</v>
      </c>
      <c r="AA16" t="s">
        <v>37</v>
      </c>
      <c r="AB16" t="s">
        <v>37</v>
      </c>
      <c r="AC16" t="s">
        <v>37</v>
      </c>
      <c r="AD16" t="s">
        <v>37</v>
      </c>
      <c r="AE16" t="s">
        <v>37</v>
      </c>
      <c r="AF16" t="s">
        <v>37</v>
      </c>
      <c r="AG16" t="s">
        <v>37</v>
      </c>
      <c r="AH16" t="s">
        <v>37</v>
      </c>
      <c r="AI16" t="s">
        <v>37</v>
      </c>
    </row>
    <row r="17" spans="1:35" x14ac:dyDescent="0.15">
      <c r="A17" t="s">
        <v>139</v>
      </c>
      <c r="B17">
        <v>455.70696813097197</v>
      </c>
      <c r="C17">
        <v>12.093791118963599</v>
      </c>
      <c r="D17">
        <v>5.2358000000000002</v>
      </c>
      <c r="E17" s="1">
        <v>7.2756000000000002E-12</v>
      </c>
      <c r="F17" s="1">
        <v>4.3882000000000002E-8</v>
      </c>
      <c r="G17">
        <v>1421</v>
      </c>
      <c r="H17" t="s">
        <v>37</v>
      </c>
      <c r="I17" t="s">
        <v>37</v>
      </c>
      <c r="J17" t="s">
        <v>37</v>
      </c>
      <c r="K17" t="s">
        <v>37</v>
      </c>
      <c r="L17" t="s">
        <v>37</v>
      </c>
      <c r="M17" t="s">
        <v>37</v>
      </c>
      <c r="N17" t="s">
        <v>37</v>
      </c>
      <c r="O17" t="s">
        <v>37</v>
      </c>
      <c r="P17" t="s">
        <v>37</v>
      </c>
      <c r="Q17" t="s">
        <v>37</v>
      </c>
      <c r="R17" t="s">
        <v>37</v>
      </c>
      <c r="S17" t="s">
        <v>37</v>
      </c>
      <c r="T17" t="s">
        <v>37</v>
      </c>
      <c r="U17" t="s">
        <v>37</v>
      </c>
      <c r="V17" t="s">
        <v>37</v>
      </c>
      <c r="W17" t="s">
        <v>37</v>
      </c>
      <c r="X17" t="s">
        <v>37</v>
      </c>
      <c r="Y17" t="s">
        <v>37</v>
      </c>
      <c r="Z17" t="s">
        <v>37</v>
      </c>
      <c r="AA17" t="s">
        <v>37</v>
      </c>
      <c r="AB17" t="s">
        <v>37</v>
      </c>
      <c r="AC17" t="s">
        <v>37</v>
      </c>
      <c r="AD17" t="s">
        <v>37</v>
      </c>
      <c r="AE17" t="s">
        <v>37</v>
      </c>
      <c r="AF17" t="s">
        <v>37</v>
      </c>
      <c r="AG17" t="s">
        <v>37</v>
      </c>
      <c r="AH17" t="s">
        <v>37</v>
      </c>
      <c r="AI17" t="s">
        <v>37</v>
      </c>
    </row>
    <row r="18" spans="1:35" x14ac:dyDescent="0.15">
      <c r="A18" t="s">
        <v>140</v>
      </c>
      <c r="B18">
        <v>0</v>
      </c>
      <c r="C18">
        <v>101.534395007152</v>
      </c>
      <c r="D18" t="e">
        <f>-Inf</f>
        <v>#NAME?</v>
      </c>
      <c r="E18" s="1">
        <v>2.4128000000000001E-11</v>
      </c>
      <c r="F18" s="1">
        <v>1.3696999999999999E-7</v>
      </c>
      <c r="G18">
        <v>708</v>
      </c>
      <c r="H18" t="s">
        <v>37</v>
      </c>
      <c r="I18" t="s">
        <v>37</v>
      </c>
      <c r="J18" t="s">
        <v>37</v>
      </c>
      <c r="K18" t="s">
        <v>37</v>
      </c>
      <c r="L18" t="s">
        <v>37</v>
      </c>
      <c r="M18">
        <v>534292244</v>
      </c>
      <c r="N18" t="s">
        <v>141</v>
      </c>
      <c r="O18">
        <v>63</v>
      </c>
      <c r="P18" s="1">
        <v>2.3746300000000002E-22</v>
      </c>
      <c r="Q18" t="s">
        <v>142</v>
      </c>
      <c r="R18" t="s">
        <v>37</v>
      </c>
      <c r="S18" t="s">
        <v>37</v>
      </c>
      <c r="T18" t="s">
        <v>37</v>
      </c>
      <c r="U18" t="s">
        <v>37</v>
      </c>
      <c r="V18" t="s">
        <v>37</v>
      </c>
      <c r="W18" t="s">
        <v>37</v>
      </c>
      <c r="X18" t="s">
        <v>37</v>
      </c>
      <c r="Y18" t="s">
        <v>37</v>
      </c>
      <c r="Z18" t="s">
        <v>37</v>
      </c>
      <c r="AA18" t="s">
        <v>37</v>
      </c>
      <c r="AB18" t="s">
        <v>37</v>
      </c>
      <c r="AC18" t="s">
        <v>37</v>
      </c>
      <c r="AD18" t="s">
        <v>37</v>
      </c>
      <c r="AE18" t="s">
        <v>37</v>
      </c>
      <c r="AF18" t="s">
        <v>37</v>
      </c>
      <c r="AG18" t="s">
        <v>37</v>
      </c>
      <c r="AH18" t="s">
        <v>37</v>
      </c>
      <c r="AI18" t="s">
        <v>37</v>
      </c>
    </row>
    <row r="19" spans="1:35" x14ac:dyDescent="0.15">
      <c r="A19" t="s">
        <v>143</v>
      </c>
      <c r="B19">
        <v>0.32934372010260998</v>
      </c>
      <c r="C19">
        <v>109.87002467652999</v>
      </c>
      <c r="D19">
        <v>-8.3819999999999997</v>
      </c>
      <c r="E19" s="1">
        <v>5.8537999999999995E-11</v>
      </c>
      <c r="F19" s="1">
        <v>3.1384000000000001E-7</v>
      </c>
      <c r="G19">
        <v>1119</v>
      </c>
      <c r="H19" t="s">
        <v>37</v>
      </c>
      <c r="I19" t="s">
        <v>37</v>
      </c>
      <c r="J19" t="s">
        <v>37</v>
      </c>
      <c r="K19" t="s">
        <v>37</v>
      </c>
      <c r="L19" t="s">
        <v>37</v>
      </c>
      <c r="M19" t="s">
        <v>37</v>
      </c>
      <c r="N19" t="s">
        <v>37</v>
      </c>
      <c r="O19" t="s">
        <v>37</v>
      </c>
      <c r="P19" t="s">
        <v>37</v>
      </c>
      <c r="Q19" t="s">
        <v>37</v>
      </c>
      <c r="R19" t="s">
        <v>37</v>
      </c>
      <c r="S19" t="s">
        <v>37</v>
      </c>
      <c r="T19" t="s">
        <v>37</v>
      </c>
      <c r="U19" t="s">
        <v>37</v>
      </c>
      <c r="V19" t="s">
        <v>37</v>
      </c>
      <c r="W19" t="s">
        <v>37</v>
      </c>
      <c r="X19" t="s">
        <v>37</v>
      </c>
      <c r="Y19" t="s">
        <v>37</v>
      </c>
      <c r="Z19" t="s">
        <v>37</v>
      </c>
      <c r="AA19" t="s">
        <v>37</v>
      </c>
      <c r="AB19" t="s">
        <v>37</v>
      </c>
      <c r="AC19" t="s">
        <v>37</v>
      </c>
      <c r="AD19" t="s">
        <v>37</v>
      </c>
      <c r="AE19" t="s">
        <v>37</v>
      </c>
      <c r="AF19" t="s">
        <v>37</v>
      </c>
      <c r="AG19" t="s">
        <v>37</v>
      </c>
      <c r="AH19" t="s">
        <v>37</v>
      </c>
      <c r="AI19" t="s">
        <v>37</v>
      </c>
    </row>
    <row r="20" spans="1:35" x14ac:dyDescent="0.15">
      <c r="A20" t="s">
        <v>144</v>
      </c>
      <c r="B20">
        <v>89.480559984923801</v>
      </c>
      <c r="C20">
        <v>0</v>
      </c>
      <c r="D20" t="s">
        <v>36</v>
      </c>
      <c r="E20" s="1">
        <v>1.1394E-10</v>
      </c>
      <c r="F20" s="1">
        <v>5.7871999999999998E-7</v>
      </c>
      <c r="G20">
        <v>531</v>
      </c>
      <c r="H20">
        <v>224067272</v>
      </c>
      <c r="I20" t="s">
        <v>145</v>
      </c>
      <c r="J20">
        <v>138</v>
      </c>
      <c r="K20" s="1">
        <v>3.0730200000000002E-8</v>
      </c>
      <c r="L20" t="s">
        <v>146</v>
      </c>
      <c r="M20" t="s">
        <v>37</v>
      </c>
      <c r="N20" t="s">
        <v>37</v>
      </c>
      <c r="O20" t="s">
        <v>37</v>
      </c>
      <c r="P20" t="s">
        <v>37</v>
      </c>
      <c r="Q20" t="s">
        <v>37</v>
      </c>
      <c r="R20" t="s">
        <v>37</v>
      </c>
      <c r="S20" t="s">
        <v>37</v>
      </c>
      <c r="T20" t="s">
        <v>37</v>
      </c>
      <c r="U20" t="s">
        <v>37</v>
      </c>
      <c r="V20" t="s">
        <v>37</v>
      </c>
      <c r="W20" t="s">
        <v>37</v>
      </c>
      <c r="X20" t="s">
        <v>37</v>
      </c>
      <c r="Y20" t="s">
        <v>37</v>
      </c>
      <c r="Z20" t="s">
        <v>37</v>
      </c>
      <c r="AA20" t="s">
        <v>37</v>
      </c>
      <c r="AB20" t="s">
        <v>37</v>
      </c>
      <c r="AC20" t="s">
        <v>37</v>
      </c>
      <c r="AD20" t="s">
        <v>37</v>
      </c>
      <c r="AE20" t="s">
        <v>37</v>
      </c>
      <c r="AF20" t="s">
        <v>37</v>
      </c>
      <c r="AG20" t="s">
        <v>37</v>
      </c>
      <c r="AH20" t="s">
        <v>37</v>
      </c>
      <c r="AI20" t="s">
        <v>37</v>
      </c>
    </row>
    <row r="21" spans="1:35" x14ac:dyDescent="0.15">
      <c r="A21" t="s">
        <v>147</v>
      </c>
      <c r="B21">
        <v>103.213131228764</v>
      </c>
      <c r="C21">
        <v>0</v>
      </c>
      <c r="D21" t="s">
        <v>36</v>
      </c>
      <c r="E21" s="1">
        <v>1.1998999999999999E-10</v>
      </c>
      <c r="F21" s="1">
        <v>5.7894999999999998E-7</v>
      </c>
      <c r="G21">
        <v>1072</v>
      </c>
      <c r="H21" t="s">
        <v>37</v>
      </c>
      <c r="I21" t="s">
        <v>37</v>
      </c>
      <c r="J21" t="s">
        <v>37</v>
      </c>
      <c r="K21" t="s">
        <v>37</v>
      </c>
      <c r="L21" t="s">
        <v>37</v>
      </c>
      <c r="M21" t="s">
        <v>37</v>
      </c>
      <c r="N21" t="s">
        <v>37</v>
      </c>
      <c r="O21" t="s">
        <v>37</v>
      </c>
      <c r="P21" t="s">
        <v>37</v>
      </c>
      <c r="Q21" t="s">
        <v>37</v>
      </c>
      <c r="R21" t="s">
        <v>37</v>
      </c>
      <c r="S21" t="s">
        <v>37</v>
      </c>
      <c r="T21" t="s">
        <v>37</v>
      </c>
      <c r="U21" t="s">
        <v>37</v>
      </c>
      <c r="V21" t="s">
        <v>37</v>
      </c>
      <c r="W21" t="s">
        <v>37</v>
      </c>
      <c r="X21" t="s">
        <v>37</v>
      </c>
      <c r="Y21" t="s">
        <v>37</v>
      </c>
      <c r="Z21" t="s">
        <v>37</v>
      </c>
      <c r="AA21" t="s">
        <v>37</v>
      </c>
      <c r="AB21" t="s">
        <v>37</v>
      </c>
      <c r="AC21" t="s">
        <v>37</v>
      </c>
      <c r="AD21" t="s">
        <v>37</v>
      </c>
      <c r="AE21" t="s">
        <v>37</v>
      </c>
      <c r="AF21" t="s">
        <v>37</v>
      </c>
      <c r="AG21" t="s">
        <v>37</v>
      </c>
      <c r="AH21" t="s">
        <v>37</v>
      </c>
      <c r="AI21" t="s">
        <v>37</v>
      </c>
    </row>
    <row r="22" spans="1:35" x14ac:dyDescent="0.15">
      <c r="A22" t="s">
        <v>148</v>
      </c>
      <c r="B22">
        <v>0</v>
      </c>
      <c r="C22">
        <v>145.42655678308401</v>
      </c>
      <c r="D22" t="e">
        <f>-Inf</f>
        <v>#NAME?</v>
      </c>
      <c r="E22" s="1">
        <v>1.3591E-10</v>
      </c>
      <c r="F22" s="1">
        <v>6.2458E-7</v>
      </c>
      <c r="G22">
        <v>646</v>
      </c>
      <c r="H22" t="s">
        <v>37</v>
      </c>
      <c r="I22" t="s">
        <v>37</v>
      </c>
      <c r="J22" t="s">
        <v>37</v>
      </c>
      <c r="K22" t="s">
        <v>37</v>
      </c>
      <c r="L22" t="s">
        <v>37</v>
      </c>
      <c r="M22" t="s">
        <v>37</v>
      </c>
      <c r="N22" t="s">
        <v>37</v>
      </c>
      <c r="O22" t="s">
        <v>37</v>
      </c>
      <c r="P22" t="s">
        <v>37</v>
      </c>
      <c r="Q22" t="s">
        <v>37</v>
      </c>
      <c r="R22" t="s">
        <v>37</v>
      </c>
      <c r="S22" t="s">
        <v>37</v>
      </c>
      <c r="T22" t="s">
        <v>37</v>
      </c>
      <c r="U22" t="s">
        <v>37</v>
      </c>
      <c r="V22" t="s">
        <v>37</v>
      </c>
      <c r="W22" t="s">
        <v>37</v>
      </c>
      <c r="X22" t="s">
        <v>37</v>
      </c>
      <c r="Y22" t="s">
        <v>37</v>
      </c>
      <c r="Z22" t="s">
        <v>149</v>
      </c>
      <c r="AA22" t="s">
        <v>150</v>
      </c>
      <c r="AB22" t="s">
        <v>37</v>
      </c>
      <c r="AC22" t="s">
        <v>37</v>
      </c>
      <c r="AD22" t="s">
        <v>37</v>
      </c>
      <c r="AE22" t="s">
        <v>37</v>
      </c>
      <c r="AF22" t="s">
        <v>151</v>
      </c>
      <c r="AG22" t="s">
        <v>152</v>
      </c>
      <c r="AH22" t="s">
        <v>37</v>
      </c>
      <c r="AI22" t="s">
        <v>37</v>
      </c>
    </row>
    <row r="23" spans="1:35" x14ac:dyDescent="0.15">
      <c r="A23" t="s">
        <v>153</v>
      </c>
      <c r="B23">
        <v>0</v>
      </c>
      <c r="C23">
        <v>85.198566388757101</v>
      </c>
      <c r="D23" t="e">
        <f>-Inf</f>
        <v>#NAME?</v>
      </c>
      <c r="E23" s="1">
        <v>3.0243000000000001E-10</v>
      </c>
      <c r="F23" s="1">
        <v>1.2689E-6</v>
      </c>
      <c r="G23">
        <v>1215</v>
      </c>
      <c r="H23" t="s">
        <v>37</v>
      </c>
      <c r="I23" t="s">
        <v>37</v>
      </c>
      <c r="J23" t="s">
        <v>37</v>
      </c>
      <c r="K23" t="s">
        <v>37</v>
      </c>
      <c r="L23" t="s">
        <v>37</v>
      </c>
      <c r="M23" t="s">
        <v>37</v>
      </c>
      <c r="N23" t="s">
        <v>37</v>
      </c>
      <c r="O23" t="s">
        <v>37</v>
      </c>
      <c r="P23" t="s">
        <v>37</v>
      </c>
      <c r="Q23" t="s">
        <v>37</v>
      </c>
      <c r="R23" t="s">
        <v>37</v>
      </c>
      <c r="S23" t="s">
        <v>37</v>
      </c>
      <c r="T23" t="s">
        <v>37</v>
      </c>
      <c r="U23" t="s">
        <v>37</v>
      </c>
      <c r="V23" t="s">
        <v>37</v>
      </c>
      <c r="W23" t="s">
        <v>37</v>
      </c>
      <c r="X23" t="s">
        <v>37</v>
      </c>
      <c r="Y23" t="s">
        <v>37</v>
      </c>
      <c r="Z23" t="s">
        <v>154</v>
      </c>
      <c r="AA23" t="s">
        <v>155</v>
      </c>
      <c r="AB23" t="s">
        <v>37</v>
      </c>
      <c r="AC23" t="s">
        <v>37</v>
      </c>
      <c r="AD23" t="s">
        <v>156</v>
      </c>
      <c r="AE23" t="s">
        <v>157</v>
      </c>
      <c r="AF23" t="s">
        <v>37</v>
      </c>
      <c r="AG23" t="s">
        <v>37</v>
      </c>
      <c r="AH23" t="s">
        <v>37</v>
      </c>
      <c r="AI23" t="s">
        <v>37</v>
      </c>
    </row>
    <row r="24" spans="1:35" x14ac:dyDescent="0.15">
      <c r="A24" t="s">
        <v>158</v>
      </c>
      <c r="B24">
        <v>0</v>
      </c>
      <c r="C24">
        <v>85.518053089884802</v>
      </c>
      <c r="D24" t="e">
        <f>-Inf</f>
        <v>#NAME?</v>
      </c>
      <c r="E24" s="1">
        <v>3.0079E-10</v>
      </c>
      <c r="F24" s="1">
        <v>1.2689E-6</v>
      </c>
      <c r="G24">
        <v>1916</v>
      </c>
      <c r="H24">
        <v>514790168</v>
      </c>
      <c r="I24" t="s">
        <v>159</v>
      </c>
      <c r="J24">
        <v>147</v>
      </c>
      <c r="K24" s="1">
        <v>1.01949E-7</v>
      </c>
      <c r="L24" t="s">
        <v>160</v>
      </c>
      <c r="M24" t="s">
        <v>37</v>
      </c>
      <c r="N24" t="s">
        <v>37</v>
      </c>
      <c r="O24" t="s">
        <v>37</v>
      </c>
      <c r="P24" t="s">
        <v>37</v>
      </c>
      <c r="Q24" t="s">
        <v>37</v>
      </c>
      <c r="R24" t="s">
        <v>37</v>
      </c>
      <c r="S24" t="s">
        <v>37</v>
      </c>
      <c r="T24" t="s">
        <v>37</v>
      </c>
      <c r="U24" t="s">
        <v>37</v>
      </c>
      <c r="V24" t="s">
        <v>37</v>
      </c>
      <c r="W24" t="s">
        <v>37</v>
      </c>
      <c r="X24" t="s">
        <v>37</v>
      </c>
      <c r="Y24" t="s">
        <v>37</v>
      </c>
      <c r="Z24" t="s">
        <v>161</v>
      </c>
      <c r="AA24" t="s">
        <v>162</v>
      </c>
      <c r="AB24" t="s">
        <v>163</v>
      </c>
      <c r="AC24" t="s">
        <v>164</v>
      </c>
      <c r="AD24" t="s">
        <v>165</v>
      </c>
      <c r="AE24" t="s">
        <v>166</v>
      </c>
      <c r="AF24" t="s">
        <v>167</v>
      </c>
      <c r="AG24" t="s">
        <v>168</v>
      </c>
      <c r="AH24" t="s">
        <v>37</v>
      </c>
      <c r="AI24" t="s">
        <v>37</v>
      </c>
    </row>
    <row r="25" spans="1:35" x14ac:dyDescent="0.15">
      <c r="A25" t="s">
        <v>169</v>
      </c>
      <c r="B25">
        <v>142.08201811630201</v>
      </c>
      <c r="C25">
        <v>0.64681301762971999</v>
      </c>
      <c r="D25">
        <v>7.7792000000000003</v>
      </c>
      <c r="E25" s="1">
        <v>3.5912999999999998E-10</v>
      </c>
      <c r="F25" s="1">
        <v>1.4440000000000001E-6</v>
      </c>
      <c r="G25">
        <v>3043</v>
      </c>
      <c r="H25">
        <v>460377710</v>
      </c>
      <c r="I25" t="s">
        <v>170</v>
      </c>
      <c r="J25">
        <v>274</v>
      </c>
      <c r="K25" s="1">
        <v>1.2663800000000001E-22</v>
      </c>
      <c r="L25" t="s">
        <v>171</v>
      </c>
      <c r="M25" t="s">
        <v>37</v>
      </c>
      <c r="N25" t="s">
        <v>37</v>
      </c>
      <c r="O25" t="s">
        <v>37</v>
      </c>
      <c r="P25" t="s">
        <v>37</v>
      </c>
      <c r="Q25" t="s">
        <v>37</v>
      </c>
      <c r="R25" t="s">
        <v>37</v>
      </c>
      <c r="S25" t="s">
        <v>37</v>
      </c>
      <c r="T25" t="s">
        <v>37</v>
      </c>
      <c r="U25" t="s">
        <v>37</v>
      </c>
      <c r="V25" t="s">
        <v>37</v>
      </c>
      <c r="W25" t="s">
        <v>37</v>
      </c>
      <c r="X25" t="s">
        <v>37</v>
      </c>
      <c r="Y25" t="s">
        <v>37</v>
      </c>
      <c r="Z25" t="s">
        <v>172</v>
      </c>
      <c r="AA25" t="s">
        <v>173</v>
      </c>
      <c r="AB25" t="s">
        <v>174</v>
      </c>
      <c r="AC25" t="s">
        <v>175</v>
      </c>
      <c r="AD25" t="s">
        <v>176</v>
      </c>
      <c r="AE25" t="s">
        <v>177</v>
      </c>
      <c r="AF25" t="s">
        <v>178</v>
      </c>
      <c r="AG25" t="s">
        <v>179</v>
      </c>
      <c r="AH25" t="s">
        <v>37</v>
      </c>
      <c r="AI25" t="s">
        <v>37</v>
      </c>
    </row>
    <row r="26" spans="1:35" x14ac:dyDescent="0.15">
      <c r="A26" t="s">
        <v>180</v>
      </c>
      <c r="B26">
        <v>0</v>
      </c>
      <c r="C26">
        <v>95.296455313605193</v>
      </c>
      <c r="D26" t="e">
        <f>-Inf</f>
        <v>#NAME?</v>
      </c>
      <c r="E26" s="1">
        <v>3.9918999999999999E-10</v>
      </c>
      <c r="F26" s="1">
        <v>1.5408999999999999E-6</v>
      </c>
      <c r="G26">
        <v>1207</v>
      </c>
      <c r="H26" t="s">
        <v>37</v>
      </c>
      <c r="I26" t="s">
        <v>37</v>
      </c>
      <c r="J26" t="s">
        <v>37</v>
      </c>
      <c r="K26" t="s">
        <v>37</v>
      </c>
      <c r="L26" t="s">
        <v>37</v>
      </c>
      <c r="M26" t="s">
        <v>37</v>
      </c>
      <c r="N26" t="s">
        <v>37</v>
      </c>
      <c r="O26" t="s">
        <v>37</v>
      </c>
      <c r="P26" t="s">
        <v>37</v>
      </c>
      <c r="Q26" t="s">
        <v>37</v>
      </c>
      <c r="R26" t="s">
        <v>37</v>
      </c>
      <c r="S26" t="s">
        <v>37</v>
      </c>
      <c r="T26" t="s">
        <v>37</v>
      </c>
      <c r="U26" t="s">
        <v>37</v>
      </c>
      <c r="V26" t="s">
        <v>37</v>
      </c>
      <c r="W26" t="s">
        <v>37</v>
      </c>
      <c r="X26" t="s">
        <v>37</v>
      </c>
      <c r="Y26" t="s">
        <v>37</v>
      </c>
      <c r="Z26" t="s">
        <v>37</v>
      </c>
      <c r="AA26" t="s">
        <v>37</v>
      </c>
      <c r="AB26" t="s">
        <v>37</v>
      </c>
      <c r="AC26" t="s">
        <v>37</v>
      </c>
      <c r="AD26" t="s">
        <v>37</v>
      </c>
      <c r="AE26" t="s">
        <v>37</v>
      </c>
      <c r="AF26" t="s">
        <v>37</v>
      </c>
      <c r="AG26" t="s">
        <v>37</v>
      </c>
      <c r="AH26" t="s">
        <v>37</v>
      </c>
      <c r="AI26" t="s">
        <v>37</v>
      </c>
    </row>
    <row r="27" spans="1:35" x14ac:dyDescent="0.15">
      <c r="A27" t="s">
        <v>181</v>
      </c>
      <c r="B27">
        <v>0.35140379772152602</v>
      </c>
      <c r="C27">
        <v>89.169441902511196</v>
      </c>
      <c r="D27">
        <v>-7.9873000000000003</v>
      </c>
      <c r="E27" s="1">
        <v>1.0783999999999999E-9</v>
      </c>
      <c r="F27" s="1">
        <v>4.0025999999999996E-6</v>
      </c>
      <c r="G27">
        <v>536</v>
      </c>
      <c r="H27" t="s">
        <v>37</v>
      </c>
      <c r="I27" t="s">
        <v>37</v>
      </c>
      <c r="J27" t="s">
        <v>37</v>
      </c>
      <c r="K27" t="s">
        <v>37</v>
      </c>
      <c r="L27" t="s">
        <v>37</v>
      </c>
      <c r="M27" t="s">
        <v>37</v>
      </c>
      <c r="N27" t="s">
        <v>37</v>
      </c>
      <c r="O27" t="s">
        <v>37</v>
      </c>
      <c r="P27" t="s">
        <v>37</v>
      </c>
      <c r="Q27" t="s">
        <v>37</v>
      </c>
      <c r="R27" t="s">
        <v>37</v>
      </c>
      <c r="S27" t="s">
        <v>37</v>
      </c>
      <c r="T27" t="s">
        <v>37</v>
      </c>
      <c r="U27" t="s">
        <v>37</v>
      </c>
      <c r="V27" t="s">
        <v>37</v>
      </c>
      <c r="W27" t="s">
        <v>37</v>
      </c>
      <c r="X27" t="s">
        <v>37</v>
      </c>
      <c r="Y27" t="s">
        <v>37</v>
      </c>
      <c r="Z27" t="s">
        <v>37</v>
      </c>
      <c r="AA27" t="s">
        <v>37</v>
      </c>
      <c r="AB27" t="s">
        <v>37</v>
      </c>
      <c r="AC27" t="s">
        <v>37</v>
      </c>
      <c r="AD27" t="s">
        <v>37</v>
      </c>
      <c r="AE27" t="s">
        <v>37</v>
      </c>
      <c r="AF27" t="s">
        <v>37</v>
      </c>
      <c r="AG27" t="s">
        <v>37</v>
      </c>
      <c r="AH27" t="s">
        <v>37</v>
      </c>
      <c r="AI27" t="s">
        <v>37</v>
      </c>
    </row>
    <row r="28" spans="1:35" x14ac:dyDescent="0.15">
      <c r="A28" t="s">
        <v>182</v>
      </c>
      <c r="B28">
        <v>100.22938835574</v>
      </c>
      <c r="C28">
        <v>0</v>
      </c>
      <c r="D28" t="s">
        <v>36</v>
      </c>
      <c r="E28" s="1">
        <v>1.9818999999999999E-9</v>
      </c>
      <c r="F28" s="1">
        <v>7.0836000000000002E-6</v>
      </c>
      <c r="G28">
        <v>1135</v>
      </c>
      <c r="H28" t="s">
        <v>37</v>
      </c>
      <c r="I28" t="s">
        <v>37</v>
      </c>
      <c r="J28" t="s">
        <v>37</v>
      </c>
      <c r="K28" t="s">
        <v>37</v>
      </c>
      <c r="L28" t="s">
        <v>37</v>
      </c>
      <c r="M28" t="s">
        <v>37</v>
      </c>
      <c r="N28" t="s">
        <v>37</v>
      </c>
      <c r="O28" t="s">
        <v>37</v>
      </c>
      <c r="P28" t="s">
        <v>37</v>
      </c>
      <c r="Q28" t="s">
        <v>37</v>
      </c>
      <c r="R28" t="s">
        <v>37</v>
      </c>
      <c r="S28" t="s">
        <v>37</v>
      </c>
      <c r="T28" t="s">
        <v>37</v>
      </c>
      <c r="U28" t="s">
        <v>37</v>
      </c>
      <c r="V28" t="s">
        <v>37</v>
      </c>
      <c r="W28" t="s">
        <v>37</v>
      </c>
      <c r="X28" t="s">
        <v>37</v>
      </c>
      <c r="Y28" t="s">
        <v>37</v>
      </c>
      <c r="Z28" t="s">
        <v>37</v>
      </c>
      <c r="AA28" t="s">
        <v>37</v>
      </c>
      <c r="AB28" t="s">
        <v>37</v>
      </c>
      <c r="AC28" t="s">
        <v>37</v>
      </c>
      <c r="AD28" t="s">
        <v>37</v>
      </c>
      <c r="AE28" t="s">
        <v>37</v>
      </c>
      <c r="AF28" t="s">
        <v>37</v>
      </c>
      <c r="AG28" t="s">
        <v>37</v>
      </c>
      <c r="AH28" t="s">
        <v>37</v>
      </c>
      <c r="AI28" t="s">
        <v>37</v>
      </c>
    </row>
    <row r="29" spans="1:35" x14ac:dyDescent="0.15">
      <c r="A29" t="s">
        <v>183</v>
      </c>
      <c r="B29">
        <v>92.449875059475602</v>
      </c>
      <c r="C29">
        <v>0.66313872552023601</v>
      </c>
      <c r="D29">
        <v>7.1231999999999998</v>
      </c>
      <c r="E29" s="1">
        <v>2.3228999999999999E-9</v>
      </c>
      <c r="F29" s="1">
        <v>7.7962E-6</v>
      </c>
      <c r="G29">
        <v>2176</v>
      </c>
      <c r="H29" t="s">
        <v>37</v>
      </c>
      <c r="I29" t="s">
        <v>37</v>
      </c>
      <c r="J29" t="s">
        <v>37</v>
      </c>
      <c r="K29" t="s">
        <v>37</v>
      </c>
      <c r="L29" t="s">
        <v>37</v>
      </c>
      <c r="M29" t="s">
        <v>37</v>
      </c>
      <c r="N29" t="s">
        <v>37</v>
      </c>
      <c r="O29" t="s">
        <v>37</v>
      </c>
      <c r="P29" t="s">
        <v>37</v>
      </c>
      <c r="Q29" t="s">
        <v>37</v>
      </c>
      <c r="R29" t="s">
        <v>37</v>
      </c>
      <c r="S29" t="s">
        <v>37</v>
      </c>
      <c r="T29" t="s">
        <v>37</v>
      </c>
      <c r="U29" t="s">
        <v>37</v>
      </c>
      <c r="V29" t="s">
        <v>37</v>
      </c>
      <c r="W29" t="s">
        <v>37</v>
      </c>
      <c r="X29" t="s">
        <v>37</v>
      </c>
      <c r="Y29" t="s">
        <v>37</v>
      </c>
      <c r="Z29" t="s">
        <v>37</v>
      </c>
      <c r="AA29" t="s">
        <v>37</v>
      </c>
      <c r="AB29" t="s">
        <v>37</v>
      </c>
      <c r="AC29" t="s">
        <v>37</v>
      </c>
      <c r="AD29" t="s">
        <v>37</v>
      </c>
      <c r="AE29" t="s">
        <v>37</v>
      </c>
      <c r="AF29" t="s">
        <v>37</v>
      </c>
      <c r="AG29" t="s">
        <v>37</v>
      </c>
      <c r="AH29" t="s">
        <v>37</v>
      </c>
      <c r="AI29" t="s">
        <v>37</v>
      </c>
    </row>
    <row r="30" spans="1:35" x14ac:dyDescent="0.15">
      <c r="A30" t="s">
        <v>184</v>
      </c>
      <c r="B30">
        <v>0</v>
      </c>
      <c r="C30">
        <v>145.245257150691</v>
      </c>
      <c r="D30" t="e">
        <f>-Inf</f>
        <v>#NAME?</v>
      </c>
      <c r="E30" s="1">
        <v>2.3427999999999998E-9</v>
      </c>
      <c r="F30" s="1">
        <v>7.7962E-6</v>
      </c>
      <c r="G30">
        <v>1148</v>
      </c>
      <c r="H30">
        <v>604313351</v>
      </c>
      <c r="I30" t="s">
        <v>185</v>
      </c>
      <c r="J30">
        <v>1267</v>
      </c>
      <c r="K30" s="1">
        <v>9.3001000000000002E-162</v>
      </c>
      <c r="L30" t="s">
        <v>186</v>
      </c>
      <c r="M30" t="s">
        <v>37</v>
      </c>
      <c r="N30" t="s">
        <v>37</v>
      </c>
      <c r="O30" t="s">
        <v>37</v>
      </c>
      <c r="P30" t="s">
        <v>37</v>
      </c>
      <c r="Q30" t="s">
        <v>37</v>
      </c>
      <c r="R30" t="s">
        <v>37</v>
      </c>
      <c r="S30" t="s">
        <v>37</v>
      </c>
      <c r="T30" t="s">
        <v>37</v>
      </c>
      <c r="U30" t="s">
        <v>37</v>
      </c>
      <c r="V30" t="s">
        <v>187</v>
      </c>
      <c r="W30">
        <v>577</v>
      </c>
      <c r="X30" s="1">
        <v>5.5378499999999999E-65</v>
      </c>
      <c r="Y30" t="s">
        <v>188</v>
      </c>
      <c r="Z30" t="s">
        <v>189</v>
      </c>
      <c r="AA30" t="s">
        <v>190</v>
      </c>
      <c r="AB30" t="s">
        <v>37</v>
      </c>
      <c r="AC30" t="s">
        <v>37</v>
      </c>
      <c r="AD30" t="s">
        <v>191</v>
      </c>
      <c r="AE30" t="s">
        <v>192</v>
      </c>
      <c r="AF30" t="s">
        <v>37</v>
      </c>
      <c r="AG30" t="s">
        <v>37</v>
      </c>
      <c r="AH30" t="s">
        <v>37</v>
      </c>
      <c r="AI30" t="s">
        <v>37</v>
      </c>
    </row>
    <row r="31" spans="1:35" x14ac:dyDescent="0.15">
      <c r="A31" t="s">
        <v>193</v>
      </c>
      <c r="B31">
        <v>173.83393353951101</v>
      </c>
      <c r="C31">
        <v>5.0599534662402297</v>
      </c>
      <c r="D31">
        <v>5.1024000000000003</v>
      </c>
      <c r="E31" s="1">
        <v>2.4716E-9</v>
      </c>
      <c r="F31" s="1">
        <v>7.9504999999999995E-6</v>
      </c>
      <c r="G31">
        <v>1915</v>
      </c>
      <c r="H31" t="s">
        <v>37</v>
      </c>
      <c r="I31" t="s">
        <v>37</v>
      </c>
      <c r="J31" t="s">
        <v>37</v>
      </c>
      <c r="K31" t="s">
        <v>37</v>
      </c>
      <c r="L31" t="s">
        <v>37</v>
      </c>
      <c r="M31" t="s">
        <v>37</v>
      </c>
      <c r="N31" t="s">
        <v>37</v>
      </c>
      <c r="O31" t="s">
        <v>37</v>
      </c>
      <c r="P31" t="s">
        <v>37</v>
      </c>
      <c r="Q31" t="s">
        <v>37</v>
      </c>
      <c r="R31" t="s">
        <v>37</v>
      </c>
      <c r="S31" t="s">
        <v>37</v>
      </c>
      <c r="T31" t="s">
        <v>37</v>
      </c>
      <c r="U31" t="s">
        <v>37</v>
      </c>
      <c r="V31" t="s">
        <v>37</v>
      </c>
      <c r="W31" t="s">
        <v>37</v>
      </c>
      <c r="X31" t="s">
        <v>37</v>
      </c>
      <c r="Y31" t="s">
        <v>37</v>
      </c>
      <c r="Z31" t="s">
        <v>37</v>
      </c>
      <c r="AA31" t="s">
        <v>37</v>
      </c>
      <c r="AB31" t="s">
        <v>37</v>
      </c>
      <c r="AC31" t="s">
        <v>37</v>
      </c>
      <c r="AD31" t="s">
        <v>37</v>
      </c>
      <c r="AE31" t="s">
        <v>37</v>
      </c>
      <c r="AF31" t="s">
        <v>37</v>
      </c>
      <c r="AG31" t="s">
        <v>37</v>
      </c>
      <c r="AH31" t="s">
        <v>37</v>
      </c>
      <c r="AI31" t="s">
        <v>37</v>
      </c>
    </row>
    <row r="32" spans="1:35" x14ac:dyDescent="0.15">
      <c r="A32" t="s">
        <v>194</v>
      </c>
      <c r="B32">
        <v>0.35140379772152602</v>
      </c>
      <c r="C32">
        <v>82.431392979442805</v>
      </c>
      <c r="D32">
        <v>-7.8738999999999999</v>
      </c>
      <c r="E32" s="1">
        <v>3.1561999999999999E-9</v>
      </c>
      <c r="F32" s="1">
        <v>9.7960000000000007E-6</v>
      </c>
      <c r="G32">
        <v>1172</v>
      </c>
      <c r="H32" t="s">
        <v>37</v>
      </c>
      <c r="I32" t="s">
        <v>37</v>
      </c>
      <c r="J32" t="s">
        <v>37</v>
      </c>
      <c r="K32" t="s">
        <v>37</v>
      </c>
      <c r="L32" t="s">
        <v>37</v>
      </c>
      <c r="M32" t="s">
        <v>37</v>
      </c>
      <c r="N32" t="s">
        <v>37</v>
      </c>
      <c r="O32" t="s">
        <v>37</v>
      </c>
      <c r="P32" t="s">
        <v>37</v>
      </c>
      <c r="Q32" t="s">
        <v>37</v>
      </c>
      <c r="R32" t="s">
        <v>37</v>
      </c>
      <c r="S32" t="s">
        <v>37</v>
      </c>
      <c r="T32" t="s">
        <v>37</v>
      </c>
      <c r="U32" t="s">
        <v>37</v>
      </c>
      <c r="V32" t="s">
        <v>37</v>
      </c>
      <c r="W32" t="s">
        <v>37</v>
      </c>
      <c r="X32" t="s">
        <v>37</v>
      </c>
      <c r="Y32" t="s">
        <v>37</v>
      </c>
      <c r="Z32" t="s">
        <v>195</v>
      </c>
      <c r="AA32" t="s">
        <v>196</v>
      </c>
      <c r="AB32" t="s">
        <v>197</v>
      </c>
      <c r="AC32" t="s">
        <v>198</v>
      </c>
      <c r="AD32" t="s">
        <v>199</v>
      </c>
      <c r="AE32" t="s">
        <v>200</v>
      </c>
      <c r="AF32" t="s">
        <v>37</v>
      </c>
      <c r="AG32" t="s">
        <v>37</v>
      </c>
      <c r="AH32" t="s">
        <v>37</v>
      </c>
      <c r="AI32" t="s">
        <v>37</v>
      </c>
    </row>
    <row r="33" spans="1:35" x14ac:dyDescent="0.15">
      <c r="A33" t="s">
        <v>201</v>
      </c>
      <c r="B33">
        <v>0.35140379772152602</v>
      </c>
      <c r="C33">
        <v>82.912499932292604</v>
      </c>
      <c r="D33">
        <v>-7.8822999999999999</v>
      </c>
      <c r="E33" s="1">
        <v>3.2483E-9</v>
      </c>
      <c r="F33" s="1">
        <v>9.7960000000000007E-6</v>
      </c>
      <c r="G33">
        <v>582</v>
      </c>
      <c r="H33" t="s">
        <v>37</v>
      </c>
      <c r="I33" t="s">
        <v>37</v>
      </c>
      <c r="J33" t="s">
        <v>37</v>
      </c>
      <c r="K33" t="s">
        <v>37</v>
      </c>
      <c r="L33" t="s">
        <v>37</v>
      </c>
      <c r="M33" t="s">
        <v>37</v>
      </c>
      <c r="N33" t="s">
        <v>37</v>
      </c>
      <c r="O33" t="s">
        <v>37</v>
      </c>
      <c r="P33" t="s">
        <v>37</v>
      </c>
      <c r="Q33" t="s">
        <v>37</v>
      </c>
      <c r="R33" t="s">
        <v>37</v>
      </c>
      <c r="S33" t="s">
        <v>37</v>
      </c>
      <c r="T33" t="s">
        <v>37</v>
      </c>
      <c r="U33" t="s">
        <v>37</v>
      </c>
      <c r="V33" t="s">
        <v>37</v>
      </c>
      <c r="W33" t="s">
        <v>37</v>
      </c>
      <c r="X33" t="s">
        <v>37</v>
      </c>
      <c r="Y33" t="s">
        <v>37</v>
      </c>
      <c r="Z33" t="s">
        <v>202</v>
      </c>
      <c r="AA33" t="s">
        <v>203</v>
      </c>
      <c r="AB33" t="s">
        <v>37</v>
      </c>
      <c r="AC33" t="s">
        <v>37</v>
      </c>
      <c r="AD33" t="s">
        <v>204</v>
      </c>
      <c r="AE33" t="s">
        <v>205</v>
      </c>
      <c r="AF33" t="s">
        <v>37</v>
      </c>
      <c r="AG33" t="s">
        <v>37</v>
      </c>
      <c r="AH33" t="s">
        <v>37</v>
      </c>
      <c r="AI33" t="s">
        <v>37</v>
      </c>
    </row>
    <row r="34" spans="1:35" x14ac:dyDescent="0.15">
      <c r="A34" t="s">
        <v>206</v>
      </c>
      <c r="B34">
        <v>4.3476485941906704</v>
      </c>
      <c r="C34">
        <v>154.81621278467</v>
      </c>
      <c r="D34">
        <v>-5.1542000000000003</v>
      </c>
      <c r="E34" s="1">
        <v>7.4425000000000003E-9</v>
      </c>
      <c r="F34" s="1">
        <v>2.1764E-5</v>
      </c>
      <c r="G34">
        <v>2120</v>
      </c>
      <c r="H34" t="s">
        <v>37</v>
      </c>
      <c r="I34" t="s">
        <v>37</v>
      </c>
      <c r="J34" t="s">
        <v>37</v>
      </c>
      <c r="K34" t="s">
        <v>37</v>
      </c>
      <c r="L34" t="s">
        <v>37</v>
      </c>
      <c r="M34" t="s">
        <v>37</v>
      </c>
      <c r="N34" t="s">
        <v>37</v>
      </c>
      <c r="O34" t="s">
        <v>37</v>
      </c>
      <c r="P34" t="s">
        <v>37</v>
      </c>
      <c r="Q34" t="s">
        <v>37</v>
      </c>
      <c r="R34" t="s">
        <v>37</v>
      </c>
      <c r="S34" t="s">
        <v>37</v>
      </c>
      <c r="T34" t="s">
        <v>37</v>
      </c>
      <c r="U34" t="s">
        <v>37</v>
      </c>
      <c r="V34" t="s">
        <v>37</v>
      </c>
      <c r="W34" t="s">
        <v>37</v>
      </c>
      <c r="X34" t="s">
        <v>37</v>
      </c>
      <c r="Y34" t="s">
        <v>37</v>
      </c>
      <c r="Z34" t="s">
        <v>37</v>
      </c>
      <c r="AA34" t="s">
        <v>37</v>
      </c>
      <c r="AB34" t="s">
        <v>37</v>
      </c>
      <c r="AC34" t="s">
        <v>37</v>
      </c>
      <c r="AD34" t="s">
        <v>37</v>
      </c>
      <c r="AE34" t="s">
        <v>37</v>
      </c>
      <c r="AF34" t="s">
        <v>37</v>
      </c>
      <c r="AG34" t="s">
        <v>37</v>
      </c>
      <c r="AH34" t="s">
        <v>37</v>
      </c>
      <c r="AI34" t="s">
        <v>37</v>
      </c>
    </row>
    <row r="35" spans="1:35" x14ac:dyDescent="0.15">
      <c r="A35" t="s">
        <v>207</v>
      </c>
      <c r="B35">
        <v>9.7066098094571593</v>
      </c>
      <c r="C35">
        <v>2602.3841519665898</v>
      </c>
      <c r="D35">
        <v>-8.0667000000000009</v>
      </c>
      <c r="E35" s="1">
        <v>8.9540000000000003E-9</v>
      </c>
      <c r="F35" s="1">
        <v>2.5414000000000001E-5</v>
      </c>
      <c r="G35">
        <v>2638</v>
      </c>
      <c r="H35" t="s">
        <v>37</v>
      </c>
      <c r="I35" t="s">
        <v>37</v>
      </c>
      <c r="J35" t="s">
        <v>37</v>
      </c>
      <c r="K35" t="s">
        <v>37</v>
      </c>
      <c r="L35" t="s">
        <v>37</v>
      </c>
      <c r="M35" t="s">
        <v>37</v>
      </c>
      <c r="N35" t="s">
        <v>37</v>
      </c>
      <c r="O35" t="s">
        <v>37</v>
      </c>
      <c r="P35" t="s">
        <v>37</v>
      </c>
      <c r="Q35" t="s">
        <v>37</v>
      </c>
      <c r="R35" t="s">
        <v>37</v>
      </c>
      <c r="S35" t="s">
        <v>37</v>
      </c>
      <c r="T35" t="s">
        <v>37</v>
      </c>
      <c r="U35" t="s">
        <v>37</v>
      </c>
      <c r="V35" t="s">
        <v>37</v>
      </c>
      <c r="W35" t="s">
        <v>37</v>
      </c>
      <c r="X35" t="s">
        <v>37</v>
      </c>
      <c r="Y35" t="s">
        <v>37</v>
      </c>
      <c r="Z35" t="s">
        <v>208</v>
      </c>
      <c r="AA35" t="s">
        <v>209</v>
      </c>
      <c r="AB35" t="s">
        <v>210</v>
      </c>
      <c r="AC35" t="s">
        <v>211</v>
      </c>
      <c r="AD35" t="s">
        <v>212</v>
      </c>
      <c r="AE35" t="s">
        <v>213</v>
      </c>
      <c r="AF35" t="s">
        <v>214</v>
      </c>
      <c r="AG35" t="s">
        <v>215</v>
      </c>
      <c r="AH35" t="s">
        <v>37</v>
      </c>
      <c r="AI35" t="s">
        <v>37</v>
      </c>
    </row>
    <row r="36" spans="1:35" x14ac:dyDescent="0.15">
      <c r="A36" t="s">
        <v>216</v>
      </c>
      <c r="B36">
        <v>0.65868744020521997</v>
      </c>
      <c r="C36">
        <v>264.27139334945502</v>
      </c>
      <c r="D36">
        <v>-8.6481999999999992</v>
      </c>
      <c r="E36" s="1">
        <v>9.6020999999999993E-9</v>
      </c>
      <c r="F36" s="1">
        <v>2.6475E-5</v>
      </c>
      <c r="G36">
        <v>441</v>
      </c>
      <c r="H36" t="s">
        <v>37</v>
      </c>
      <c r="I36" t="s">
        <v>37</v>
      </c>
      <c r="J36" t="s">
        <v>37</v>
      </c>
      <c r="K36" t="s">
        <v>37</v>
      </c>
      <c r="L36" t="s">
        <v>37</v>
      </c>
      <c r="M36" t="s">
        <v>37</v>
      </c>
      <c r="N36" t="s">
        <v>37</v>
      </c>
      <c r="O36" t="s">
        <v>37</v>
      </c>
      <c r="P36" t="s">
        <v>37</v>
      </c>
      <c r="Q36" t="s">
        <v>37</v>
      </c>
      <c r="R36" t="s">
        <v>37</v>
      </c>
      <c r="S36" t="s">
        <v>37</v>
      </c>
      <c r="T36" t="s">
        <v>37</v>
      </c>
      <c r="U36" t="s">
        <v>37</v>
      </c>
      <c r="V36" t="s">
        <v>37</v>
      </c>
      <c r="W36" t="s">
        <v>37</v>
      </c>
      <c r="X36" t="s">
        <v>37</v>
      </c>
      <c r="Y36" t="s">
        <v>37</v>
      </c>
      <c r="Z36" t="s">
        <v>37</v>
      </c>
      <c r="AA36" t="s">
        <v>37</v>
      </c>
      <c r="AB36" t="s">
        <v>37</v>
      </c>
      <c r="AC36" t="s">
        <v>37</v>
      </c>
      <c r="AD36" t="s">
        <v>37</v>
      </c>
      <c r="AE36" t="s">
        <v>37</v>
      </c>
      <c r="AF36" t="s">
        <v>37</v>
      </c>
      <c r="AG36" t="s">
        <v>37</v>
      </c>
      <c r="AH36" t="s">
        <v>37</v>
      </c>
      <c r="AI36" t="s">
        <v>37</v>
      </c>
    </row>
    <row r="37" spans="1:35" x14ac:dyDescent="0.15">
      <c r="A37" t="s">
        <v>217</v>
      </c>
      <c r="B37">
        <v>16.5159784929117</v>
      </c>
      <c r="C37">
        <v>298.00738428440098</v>
      </c>
      <c r="D37">
        <v>-4.1734</v>
      </c>
      <c r="E37" s="1">
        <v>1.5074E-8</v>
      </c>
      <c r="F37" s="1">
        <v>4.0407999999999997E-5</v>
      </c>
      <c r="G37">
        <v>1501</v>
      </c>
      <c r="H37" t="s">
        <v>37</v>
      </c>
      <c r="I37" t="s">
        <v>37</v>
      </c>
      <c r="J37" t="s">
        <v>37</v>
      </c>
      <c r="K37" t="s">
        <v>37</v>
      </c>
      <c r="L37" t="s">
        <v>37</v>
      </c>
      <c r="M37" t="s">
        <v>37</v>
      </c>
      <c r="N37" t="s">
        <v>37</v>
      </c>
      <c r="O37" t="s">
        <v>37</v>
      </c>
      <c r="P37" t="s">
        <v>37</v>
      </c>
      <c r="Q37" t="s">
        <v>37</v>
      </c>
      <c r="R37" t="s">
        <v>37</v>
      </c>
      <c r="S37" t="s">
        <v>37</v>
      </c>
      <c r="T37" t="s">
        <v>37</v>
      </c>
      <c r="U37" t="s">
        <v>37</v>
      </c>
      <c r="V37" t="s">
        <v>37</v>
      </c>
      <c r="W37" t="s">
        <v>37</v>
      </c>
      <c r="X37" t="s">
        <v>37</v>
      </c>
      <c r="Y37" t="s">
        <v>37</v>
      </c>
      <c r="Z37" t="s">
        <v>37</v>
      </c>
      <c r="AA37" t="s">
        <v>37</v>
      </c>
      <c r="AB37" t="s">
        <v>37</v>
      </c>
      <c r="AC37" t="s">
        <v>37</v>
      </c>
      <c r="AD37" t="s">
        <v>37</v>
      </c>
      <c r="AE37" t="s">
        <v>37</v>
      </c>
      <c r="AF37" t="s">
        <v>37</v>
      </c>
      <c r="AG37" t="s">
        <v>37</v>
      </c>
      <c r="AH37" t="s">
        <v>37</v>
      </c>
      <c r="AI37" t="s">
        <v>37</v>
      </c>
    </row>
    <row r="38" spans="1:35" x14ac:dyDescent="0.15">
      <c r="A38" t="s">
        <v>218</v>
      </c>
      <c r="B38">
        <v>0</v>
      </c>
      <c r="C38">
        <v>61.691765300302599</v>
      </c>
      <c r="D38" t="e">
        <f>-Inf</f>
        <v>#NAME?</v>
      </c>
      <c r="E38" s="1">
        <v>2.1217999999999998E-8</v>
      </c>
      <c r="F38" s="1">
        <v>5.5340000000000002E-5</v>
      </c>
      <c r="G38">
        <v>1303</v>
      </c>
      <c r="H38">
        <v>590695693</v>
      </c>
      <c r="I38" t="s">
        <v>219</v>
      </c>
      <c r="J38">
        <v>566</v>
      </c>
      <c r="K38" s="1">
        <v>1.14515E-65</v>
      </c>
      <c r="L38" t="s">
        <v>220</v>
      </c>
      <c r="M38" t="s">
        <v>37</v>
      </c>
      <c r="N38" t="s">
        <v>37</v>
      </c>
      <c r="O38" t="s">
        <v>37</v>
      </c>
      <c r="P38" t="s">
        <v>37</v>
      </c>
      <c r="Q38" t="s">
        <v>37</v>
      </c>
      <c r="R38" t="s">
        <v>37</v>
      </c>
      <c r="S38" t="s">
        <v>37</v>
      </c>
      <c r="T38" t="s">
        <v>37</v>
      </c>
      <c r="U38" t="s">
        <v>37</v>
      </c>
      <c r="V38" t="s">
        <v>221</v>
      </c>
      <c r="W38">
        <v>144</v>
      </c>
      <c r="X38" s="1">
        <v>1.2188200000000001E-8</v>
      </c>
      <c r="Y38" t="s">
        <v>222</v>
      </c>
      <c r="Z38" t="s">
        <v>223</v>
      </c>
      <c r="AA38" t="s">
        <v>224</v>
      </c>
      <c r="AB38" t="s">
        <v>225</v>
      </c>
      <c r="AC38" t="s">
        <v>226</v>
      </c>
      <c r="AD38" t="s">
        <v>227</v>
      </c>
      <c r="AE38" t="s">
        <v>228</v>
      </c>
      <c r="AF38" t="s">
        <v>229</v>
      </c>
      <c r="AG38" t="s">
        <v>230</v>
      </c>
      <c r="AH38" t="s">
        <v>37</v>
      </c>
      <c r="AI38" t="s">
        <v>37</v>
      </c>
    </row>
    <row r="39" spans="1:35" x14ac:dyDescent="0.15">
      <c r="A39" t="s">
        <v>231</v>
      </c>
      <c r="B39">
        <v>0</v>
      </c>
      <c r="C39">
        <v>59.449642330888501</v>
      </c>
      <c r="D39" t="e">
        <f>-Inf</f>
        <v>#NAME?</v>
      </c>
      <c r="E39" s="1">
        <v>3.6540000000000002E-8</v>
      </c>
      <c r="F39" s="1">
        <v>9.2795999999999997E-5</v>
      </c>
      <c r="G39">
        <v>1557</v>
      </c>
      <c r="H39">
        <v>643721099</v>
      </c>
      <c r="I39" t="s">
        <v>232</v>
      </c>
      <c r="J39">
        <v>370</v>
      </c>
      <c r="K39" s="1">
        <v>4.3601600000000002E-36</v>
      </c>
      <c r="L39" t="s">
        <v>233</v>
      </c>
      <c r="M39" t="s">
        <v>37</v>
      </c>
      <c r="N39" t="s">
        <v>37</v>
      </c>
      <c r="O39" t="s">
        <v>37</v>
      </c>
      <c r="P39" t="s">
        <v>37</v>
      </c>
      <c r="Q39" t="s">
        <v>37</v>
      </c>
      <c r="R39" t="s">
        <v>37</v>
      </c>
      <c r="S39" t="s">
        <v>37</v>
      </c>
      <c r="T39" t="s">
        <v>37</v>
      </c>
      <c r="U39" t="s">
        <v>37</v>
      </c>
      <c r="V39" t="s">
        <v>234</v>
      </c>
      <c r="W39">
        <v>127</v>
      </c>
      <c r="X39" s="1">
        <v>2.1164199999999999E-6</v>
      </c>
      <c r="Y39" t="s">
        <v>235</v>
      </c>
      <c r="Z39" t="s">
        <v>236</v>
      </c>
      <c r="AA39" t="s">
        <v>237</v>
      </c>
      <c r="AB39" t="s">
        <v>238</v>
      </c>
      <c r="AC39" t="s">
        <v>239</v>
      </c>
      <c r="AD39" t="s">
        <v>240</v>
      </c>
      <c r="AE39" t="s">
        <v>241</v>
      </c>
      <c r="AF39" t="s">
        <v>37</v>
      </c>
      <c r="AG39" t="s">
        <v>37</v>
      </c>
      <c r="AH39" t="s">
        <v>37</v>
      </c>
      <c r="AI39" t="s">
        <v>37</v>
      </c>
    </row>
    <row r="40" spans="1:35" x14ac:dyDescent="0.15">
      <c r="A40" t="s">
        <v>242</v>
      </c>
      <c r="B40">
        <v>10.347893464197099</v>
      </c>
      <c r="C40">
        <v>237.80216247886199</v>
      </c>
      <c r="D40">
        <v>-4.5224000000000002</v>
      </c>
      <c r="E40" s="1">
        <v>6.1922000000000004E-8</v>
      </c>
      <c r="F40">
        <v>1.5322E-4</v>
      </c>
      <c r="G40">
        <v>1874</v>
      </c>
      <c r="H40">
        <v>604302817</v>
      </c>
      <c r="I40" t="s">
        <v>243</v>
      </c>
      <c r="J40">
        <v>283</v>
      </c>
      <c r="K40" s="1">
        <v>4.2191999999999998E-24</v>
      </c>
      <c r="L40" t="s">
        <v>244</v>
      </c>
      <c r="M40" t="s">
        <v>37</v>
      </c>
      <c r="N40" t="s">
        <v>37</v>
      </c>
      <c r="O40" t="s">
        <v>37</v>
      </c>
      <c r="P40" t="s">
        <v>37</v>
      </c>
      <c r="Q40" t="s">
        <v>37</v>
      </c>
      <c r="R40" t="s">
        <v>37</v>
      </c>
      <c r="S40" t="s">
        <v>37</v>
      </c>
      <c r="T40" t="s">
        <v>37</v>
      </c>
      <c r="U40" t="s">
        <v>37</v>
      </c>
      <c r="V40" t="s">
        <v>37</v>
      </c>
      <c r="W40" t="s">
        <v>37</v>
      </c>
      <c r="X40" t="s">
        <v>37</v>
      </c>
      <c r="Y40" t="s">
        <v>37</v>
      </c>
      <c r="Z40" t="s">
        <v>245</v>
      </c>
      <c r="AA40" t="s">
        <v>246</v>
      </c>
      <c r="AB40" t="s">
        <v>37</v>
      </c>
      <c r="AC40" t="s">
        <v>37</v>
      </c>
      <c r="AD40" t="s">
        <v>191</v>
      </c>
      <c r="AE40" t="s">
        <v>192</v>
      </c>
      <c r="AF40" t="s">
        <v>37</v>
      </c>
      <c r="AG40" t="s">
        <v>37</v>
      </c>
      <c r="AH40" t="s">
        <v>37</v>
      </c>
      <c r="AI40" t="s">
        <v>37</v>
      </c>
    </row>
    <row r="41" spans="1:35" x14ac:dyDescent="0.15">
      <c r="A41" t="s">
        <v>247</v>
      </c>
      <c r="B41">
        <v>88.820880402012193</v>
      </c>
      <c r="C41">
        <v>1.51851216182485</v>
      </c>
      <c r="D41">
        <v>5.8701999999999996</v>
      </c>
      <c r="E41" s="1">
        <v>7.1584000000000001E-8</v>
      </c>
      <c r="F41">
        <v>1.727E-4</v>
      </c>
      <c r="G41">
        <v>613</v>
      </c>
      <c r="H41">
        <v>729619</v>
      </c>
      <c r="I41" t="s">
        <v>248</v>
      </c>
      <c r="J41">
        <v>259</v>
      </c>
      <c r="K41" s="1">
        <v>2.0768200000000001E-25</v>
      </c>
      <c r="L41" t="s">
        <v>249</v>
      </c>
      <c r="M41">
        <v>74053613</v>
      </c>
      <c r="N41" t="s">
        <v>250</v>
      </c>
      <c r="O41">
        <v>200</v>
      </c>
      <c r="P41" s="1">
        <v>1.42114E-98</v>
      </c>
      <c r="Q41" t="s">
        <v>251</v>
      </c>
      <c r="R41" t="s">
        <v>252</v>
      </c>
      <c r="S41" t="s">
        <v>253</v>
      </c>
      <c r="T41" t="s">
        <v>254</v>
      </c>
      <c r="U41" t="s">
        <v>255</v>
      </c>
      <c r="V41" t="s">
        <v>256</v>
      </c>
      <c r="W41">
        <v>259</v>
      </c>
      <c r="X41" s="1">
        <v>3.53064E-26</v>
      </c>
      <c r="Y41" t="s">
        <v>257</v>
      </c>
      <c r="Z41" t="s">
        <v>258</v>
      </c>
      <c r="AA41" t="s">
        <v>259</v>
      </c>
      <c r="AB41" t="s">
        <v>260</v>
      </c>
      <c r="AC41" t="s">
        <v>261</v>
      </c>
      <c r="AD41" t="s">
        <v>262</v>
      </c>
      <c r="AE41" t="s">
        <v>263</v>
      </c>
      <c r="AF41" t="s">
        <v>264</v>
      </c>
      <c r="AG41" t="s">
        <v>265</v>
      </c>
      <c r="AH41" t="s">
        <v>266</v>
      </c>
      <c r="AI41" t="s">
        <v>267</v>
      </c>
    </row>
    <row r="42" spans="1:35" x14ac:dyDescent="0.15">
      <c r="A42" t="s">
        <v>268</v>
      </c>
      <c r="B42">
        <v>8.1469101362707104</v>
      </c>
      <c r="C42">
        <v>174.975530379991</v>
      </c>
      <c r="D42">
        <v>-4.4248000000000003</v>
      </c>
      <c r="E42" s="1">
        <v>7.9555E-8</v>
      </c>
      <c r="F42">
        <v>1.8725E-4</v>
      </c>
      <c r="G42">
        <v>2396</v>
      </c>
      <c r="H42" t="s">
        <v>37</v>
      </c>
      <c r="I42" t="s">
        <v>37</v>
      </c>
      <c r="J42" t="s">
        <v>37</v>
      </c>
      <c r="K42" t="s">
        <v>37</v>
      </c>
      <c r="L42" t="s">
        <v>37</v>
      </c>
      <c r="M42" t="s">
        <v>37</v>
      </c>
      <c r="N42" t="s">
        <v>37</v>
      </c>
      <c r="O42" t="s">
        <v>37</v>
      </c>
      <c r="P42" t="s">
        <v>37</v>
      </c>
      <c r="Q42" t="s">
        <v>37</v>
      </c>
      <c r="R42" t="s">
        <v>37</v>
      </c>
      <c r="S42" t="s">
        <v>37</v>
      </c>
      <c r="T42" t="s">
        <v>37</v>
      </c>
      <c r="U42" t="s">
        <v>37</v>
      </c>
      <c r="V42" t="s">
        <v>37</v>
      </c>
      <c r="W42" t="s">
        <v>37</v>
      </c>
      <c r="X42" t="s">
        <v>37</v>
      </c>
      <c r="Y42" t="s">
        <v>37</v>
      </c>
      <c r="Z42" t="s">
        <v>269</v>
      </c>
      <c r="AA42" t="s">
        <v>270</v>
      </c>
      <c r="AB42" t="s">
        <v>271</v>
      </c>
      <c r="AC42" t="s">
        <v>272</v>
      </c>
      <c r="AD42" t="s">
        <v>37</v>
      </c>
      <c r="AE42" t="s">
        <v>37</v>
      </c>
      <c r="AF42" t="s">
        <v>273</v>
      </c>
      <c r="AG42" t="s">
        <v>274</v>
      </c>
      <c r="AH42" t="s">
        <v>37</v>
      </c>
      <c r="AI42" t="s">
        <v>37</v>
      </c>
    </row>
    <row r="43" spans="1:35" x14ac:dyDescent="0.15">
      <c r="A43" t="s">
        <v>275</v>
      </c>
      <c r="B43">
        <v>95.428126776891006</v>
      </c>
      <c r="C43">
        <v>0</v>
      </c>
      <c r="D43" t="s">
        <v>36</v>
      </c>
      <c r="E43" s="1">
        <v>8.8559000000000006E-8</v>
      </c>
      <c r="F43">
        <v>1.9875000000000001E-4</v>
      </c>
      <c r="G43">
        <v>714</v>
      </c>
      <c r="H43" t="s">
        <v>37</v>
      </c>
      <c r="I43" t="s">
        <v>37</v>
      </c>
      <c r="J43" t="s">
        <v>37</v>
      </c>
      <c r="K43" t="s">
        <v>37</v>
      </c>
      <c r="L43" t="s">
        <v>37</v>
      </c>
      <c r="M43" t="s">
        <v>37</v>
      </c>
      <c r="N43" t="s">
        <v>37</v>
      </c>
      <c r="O43" t="s">
        <v>37</v>
      </c>
      <c r="P43" t="s">
        <v>37</v>
      </c>
      <c r="Q43" t="s">
        <v>37</v>
      </c>
      <c r="R43" t="s">
        <v>37</v>
      </c>
      <c r="S43" t="s">
        <v>37</v>
      </c>
      <c r="T43" t="s">
        <v>37</v>
      </c>
      <c r="U43" t="s">
        <v>37</v>
      </c>
      <c r="V43" t="s">
        <v>37</v>
      </c>
      <c r="W43" t="s">
        <v>37</v>
      </c>
      <c r="X43" t="s">
        <v>37</v>
      </c>
      <c r="Y43" t="s">
        <v>37</v>
      </c>
      <c r="Z43" t="s">
        <v>276</v>
      </c>
      <c r="AA43" t="s">
        <v>277</v>
      </c>
      <c r="AB43" t="s">
        <v>278</v>
      </c>
      <c r="AC43" t="s">
        <v>279</v>
      </c>
      <c r="AD43" t="s">
        <v>280</v>
      </c>
      <c r="AE43" t="s">
        <v>281</v>
      </c>
      <c r="AF43" t="s">
        <v>282</v>
      </c>
      <c r="AG43" t="s">
        <v>283</v>
      </c>
      <c r="AH43" t="s">
        <v>37</v>
      </c>
      <c r="AI43" t="s">
        <v>37</v>
      </c>
    </row>
    <row r="44" spans="1:35" x14ac:dyDescent="0.15">
      <c r="A44" t="s">
        <v>284</v>
      </c>
      <c r="B44">
        <v>0</v>
      </c>
      <c r="C44">
        <v>54.832113549975503</v>
      </c>
      <c r="D44" t="e">
        <f>-Inf</f>
        <v>#NAME?</v>
      </c>
      <c r="E44" s="1">
        <v>8.8283999999999998E-8</v>
      </c>
      <c r="F44">
        <v>1.9875000000000001E-4</v>
      </c>
      <c r="G44">
        <v>580</v>
      </c>
      <c r="H44" t="s">
        <v>37</v>
      </c>
      <c r="I44" t="s">
        <v>37</v>
      </c>
      <c r="J44" t="s">
        <v>37</v>
      </c>
      <c r="K44" t="s">
        <v>37</v>
      </c>
      <c r="L44" t="s">
        <v>37</v>
      </c>
      <c r="M44" t="s">
        <v>37</v>
      </c>
      <c r="N44" t="s">
        <v>37</v>
      </c>
      <c r="O44" t="s">
        <v>37</v>
      </c>
      <c r="P44" t="s">
        <v>37</v>
      </c>
      <c r="Q44" t="s">
        <v>37</v>
      </c>
      <c r="R44" t="s">
        <v>37</v>
      </c>
      <c r="S44" t="s">
        <v>37</v>
      </c>
      <c r="T44" t="s">
        <v>37</v>
      </c>
      <c r="U44" t="s">
        <v>37</v>
      </c>
      <c r="V44" t="s">
        <v>37</v>
      </c>
      <c r="W44" t="s">
        <v>37</v>
      </c>
      <c r="X44" t="s">
        <v>37</v>
      </c>
      <c r="Y44" t="s">
        <v>37</v>
      </c>
      <c r="Z44" t="s">
        <v>37</v>
      </c>
      <c r="AA44" t="s">
        <v>37</v>
      </c>
      <c r="AB44" t="s">
        <v>37</v>
      </c>
      <c r="AC44" t="s">
        <v>37</v>
      </c>
      <c r="AD44" t="s">
        <v>37</v>
      </c>
      <c r="AE44" t="s">
        <v>37</v>
      </c>
      <c r="AF44" t="s">
        <v>37</v>
      </c>
      <c r="AG44" t="s">
        <v>37</v>
      </c>
      <c r="AH44" t="s">
        <v>37</v>
      </c>
      <c r="AI44" t="s">
        <v>37</v>
      </c>
    </row>
    <row r="45" spans="1:35" x14ac:dyDescent="0.15">
      <c r="A45" t="s">
        <v>285</v>
      </c>
      <c r="B45">
        <v>0</v>
      </c>
      <c r="C45">
        <v>54.150427713596599</v>
      </c>
      <c r="D45" t="e">
        <f>-Inf</f>
        <v>#NAME?</v>
      </c>
      <c r="E45" s="1">
        <v>1.0806E-7</v>
      </c>
      <c r="F45">
        <v>2.3701000000000001E-4</v>
      </c>
      <c r="G45">
        <v>675</v>
      </c>
      <c r="H45" t="s">
        <v>37</v>
      </c>
      <c r="I45" t="s">
        <v>37</v>
      </c>
      <c r="J45" t="s">
        <v>37</v>
      </c>
      <c r="K45" t="s">
        <v>37</v>
      </c>
      <c r="L45" t="s">
        <v>37</v>
      </c>
      <c r="M45" t="s">
        <v>37</v>
      </c>
      <c r="N45" t="s">
        <v>37</v>
      </c>
      <c r="O45" t="s">
        <v>37</v>
      </c>
      <c r="P45" t="s">
        <v>37</v>
      </c>
      <c r="Q45" t="s">
        <v>37</v>
      </c>
      <c r="R45" t="s">
        <v>37</v>
      </c>
      <c r="S45" t="s">
        <v>37</v>
      </c>
      <c r="T45" t="s">
        <v>37</v>
      </c>
      <c r="U45" t="s">
        <v>37</v>
      </c>
      <c r="V45" t="s">
        <v>37</v>
      </c>
      <c r="W45" t="s">
        <v>37</v>
      </c>
      <c r="X45" t="s">
        <v>37</v>
      </c>
      <c r="Y45" t="s">
        <v>37</v>
      </c>
      <c r="Z45" t="s">
        <v>37</v>
      </c>
      <c r="AA45" t="s">
        <v>37</v>
      </c>
      <c r="AB45" t="s">
        <v>37</v>
      </c>
      <c r="AC45" t="s">
        <v>37</v>
      </c>
      <c r="AD45" t="s">
        <v>37</v>
      </c>
      <c r="AE45" t="s">
        <v>37</v>
      </c>
      <c r="AF45" t="s">
        <v>37</v>
      </c>
      <c r="AG45" t="s">
        <v>37</v>
      </c>
      <c r="AH45" t="s">
        <v>37</v>
      </c>
      <c r="AI45" t="s">
        <v>37</v>
      </c>
    </row>
    <row r="46" spans="1:35" x14ac:dyDescent="0.15">
      <c r="A46" t="s">
        <v>286</v>
      </c>
      <c r="B46">
        <v>5.6224607635444102</v>
      </c>
      <c r="C46">
        <v>148.02871252105899</v>
      </c>
      <c r="D46">
        <v>-4.7184999999999997</v>
      </c>
      <c r="E46" s="1">
        <v>1.3686E-7</v>
      </c>
      <c r="F46">
        <v>2.9349999999999998E-4</v>
      </c>
      <c r="G46">
        <v>4101</v>
      </c>
      <c r="H46">
        <v>359490564</v>
      </c>
      <c r="I46" t="s">
        <v>287</v>
      </c>
      <c r="J46">
        <v>2651</v>
      </c>
      <c r="K46">
        <v>0</v>
      </c>
      <c r="L46" t="s">
        <v>288</v>
      </c>
      <c r="M46">
        <v>645279774</v>
      </c>
      <c r="N46" t="s">
        <v>289</v>
      </c>
      <c r="O46">
        <v>47</v>
      </c>
      <c r="P46" s="1">
        <v>1.1221200000000001E-12</v>
      </c>
      <c r="Q46" t="s">
        <v>290</v>
      </c>
      <c r="R46" t="s">
        <v>37</v>
      </c>
      <c r="S46" t="s">
        <v>37</v>
      </c>
      <c r="T46" t="s">
        <v>37</v>
      </c>
      <c r="U46" t="s">
        <v>37</v>
      </c>
      <c r="V46" t="s">
        <v>37</v>
      </c>
      <c r="W46" t="s">
        <v>37</v>
      </c>
      <c r="X46" t="s">
        <v>37</v>
      </c>
      <c r="Y46" t="s">
        <v>37</v>
      </c>
      <c r="Z46" t="s">
        <v>37</v>
      </c>
      <c r="AA46" t="s">
        <v>37</v>
      </c>
      <c r="AB46" t="s">
        <v>37</v>
      </c>
      <c r="AC46" t="s">
        <v>37</v>
      </c>
      <c r="AD46" t="s">
        <v>37</v>
      </c>
      <c r="AE46" t="s">
        <v>37</v>
      </c>
      <c r="AF46" t="s">
        <v>37</v>
      </c>
      <c r="AG46" t="s">
        <v>37</v>
      </c>
      <c r="AH46" t="s">
        <v>37</v>
      </c>
      <c r="AI46" t="s">
        <v>37</v>
      </c>
    </row>
    <row r="47" spans="1:35" x14ac:dyDescent="0.15">
      <c r="A47" t="s">
        <v>291</v>
      </c>
      <c r="B47">
        <v>99.263662553883194</v>
      </c>
      <c r="C47">
        <v>2.7333218912847199</v>
      </c>
      <c r="D47">
        <v>5.1825000000000001</v>
      </c>
      <c r="E47" s="1">
        <v>2.1192999999999999E-7</v>
      </c>
      <c r="F47">
        <v>4.4461000000000001E-4</v>
      </c>
      <c r="G47">
        <v>894</v>
      </c>
      <c r="H47">
        <v>643727372</v>
      </c>
      <c r="I47" t="s">
        <v>292</v>
      </c>
      <c r="J47">
        <v>1519</v>
      </c>
      <c r="K47">
        <v>0</v>
      </c>
      <c r="L47" t="s">
        <v>293</v>
      </c>
      <c r="M47">
        <v>645267725</v>
      </c>
      <c r="N47" t="s">
        <v>294</v>
      </c>
      <c r="O47">
        <v>456</v>
      </c>
      <c r="P47">
        <v>0</v>
      </c>
      <c r="Q47" t="s">
        <v>295</v>
      </c>
      <c r="R47" t="s">
        <v>252</v>
      </c>
      <c r="S47" t="s">
        <v>253</v>
      </c>
      <c r="T47" t="s">
        <v>254</v>
      </c>
      <c r="U47" t="s">
        <v>255</v>
      </c>
      <c r="V47" t="s">
        <v>296</v>
      </c>
      <c r="W47">
        <v>1510</v>
      </c>
      <c r="X47">
        <v>0</v>
      </c>
      <c r="Y47" t="s">
        <v>297</v>
      </c>
      <c r="Z47" t="s">
        <v>298</v>
      </c>
      <c r="AA47" t="s">
        <v>299</v>
      </c>
      <c r="AB47" t="s">
        <v>300</v>
      </c>
      <c r="AC47" t="s">
        <v>301</v>
      </c>
      <c r="AD47" t="s">
        <v>302</v>
      </c>
      <c r="AE47" t="s">
        <v>303</v>
      </c>
      <c r="AF47" t="s">
        <v>37</v>
      </c>
      <c r="AG47" t="s">
        <v>37</v>
      </c>
      <c r="AH47" t="s">
        <v>266</v>
      </c>
      <c r="AI47" t="s">
        <v>267</v>
      </c>
    </row>
    <row r="48" spans="1:35" x14ac:dyDescent="0.15">
      <c r="A48" t="s">
        <v>304</v>
      </c>
      <c r="B48">
        <v>49.030331505928203</v>
      </c>
      <c r="C48">
        <v>0</v>
      </c>
      <c r="D48" t="s">
        <v>36</v>
      </c>
      <c r="E48" s="1">
        <v>2.5800000000000001E-7</v>
      </c>
      <c r="F48">
        <v>5.2974999999999995E-4</v>
      </c>
      <c r="G48">
        <v>1325</v>
      </c>
      <c r="H48" t="s">
        <v>37</v>
      </c>
      <c r="I48" t="s">
        <v>37</v>
      </c>
      <c r="J48" t="s">
        <v>37</v>
      </c>
      <c r="K48" t="s">
        <v>37</v>
      </c>
      <c r="L48" t="s">
        <v>37</v>
      </c>
      <c r="M48" t="s">
        <v>37</v>
      </c>
      <c r="N48" t="s">
        <v>37</v>
      </c>
      <c r="O48" t="s">
        <v>37</v>
      </c>
      <c r="P48" t="s">
        <v>37</v>
      </c>
      <c r="Q48" t="s">
        <v>37</v>
      </c>
      <c r="R48" t="s">
        <v>37</v>
      </c>
      <c r="S48" t="s">
        <v>37</v>
      </c>
      <c r="T48" t="s">
        <v>37</v>
      </c>
      <c r="U48" t="s">
        <v>37</v>
      </c>
      <c r="V48" t="s">
        <v>37</v>
      </c>
      <c r="W48" t="s">
        <v>37</v>
      </c>
      <c r="X48" t="s">
        <v>37</v>
      </c>
      <c r="Y48" t="s">
        <v>37</v>
      </c>
      <c r="Z48" t="s">
        <v>37</v>
      </c>
      <c r="AA48" t="s">
        <v>37</v>
      </c>
      <c r="AB48" t="s">
        <v>37</v>
      </c>
      <c r="AC48" t="s">
        <v>37</v>
      </c>
      <c r="AD48" t="s">
        <v>37</v>
      </c>
      <c r="AE48" t="s">
        <v>37</v>
      </c>
      <c r="AF48" t="s">
        <v>37</v>
      </c>
      <c r="AG48" t="s">
        <v>37</v>
      </c>
      <c r="AH48" t="s">
        <v>37</v>
      </c>
      <c r="AI48" t="s">
        <v>37</v>
      </c>
    </row>
    <row r="49" spans="1:35" x14ac:dyDescent="0.15">
      <c r="A49" t="s">
        <v>305</v>
      </c>
      <c r="B49">
        <v>10.190710133924201</v>
      </c>
      <c r="C49">
        <v>173.03121404589299</v>
      </c>
      <c r="D49">
        <v>-4.0857000000000001</v>
      </c>
      <c r="E49" s="1">
        <v>2.6903999999999998E-7</v>
      </c>
      <c r="F49">
        <v>5.4089000000000003E-4</v>
      </c>
      <c r="G49">
        <v>777</v>
      </c>
      <c r="H49" t="s">
        <v>37</v>
      </c>
      <c r="I49" t="s">
        <v>37</v>
      </c>
      <c r="J49" t="s">
        <v>37</v>
      </c>
      <c r="K49" t="s">
        <v>37</v>
      </c>
      <c r="L49" t="s">
        <v>37</v>
      </c>
      <c r="M49" t="s">
        <v>37</v>
      </c>
      <c r="N49" t="s">
        <v>37</v>
      </c>
      <c r="O49" t="s">
        <v>37</v>
      </c>
      <c r="P49" t="s">
        <v>37</v>
      </c>
      <c r="Q49" t="s">
        <v>37</v>
      </c>
      <c r="R49" t="s">
        <v>37</v>
      </c>
      <c r="S49" t="s">
        <v>37</v>
      </c>
      <c r="T49" t="s">
        <v>37</v>
      </c>
      <c r="U49" t="s">
        <v>37</v>
      </c>
      <c r="V49" t="s">
        <v>37</v>
      </c>
      <c r="W49" t="s">
        <v>37</v>
      </c>
      <c r="X49" t="s">
        <v>37</v>
      </c>
      <c r="Y49" t="s">
        <v>37</v>
      </c>
      <c r="Z49" t="s">
        <v>306</v>
      </c>
      <c r="AA49" t="s">
        <v>307</v>
      </c>
      <c r="AB49" t="s">
        <v>308</v>
      </c>
      <c r="AC49" t="s">
        <v>309</v>
      </c>
      <c r="AD49" t="s">
        <v>310</v>
      </c>
      <c r="AE49" t="s">
        <v>311</v>
      </c>
      <c r="AF49" t="s">
        <v>312</v>
      </c>
      <c r="AG49" t="s">
        <v>313</v>
      </c>
      <c r="AH49" t="s">
        <v>37</v>
      </c>
      <c r="AI49" t="s">
        <v>37</v>
      </c>
    </row>
    <row r="50" spans="1:35" x14ac:dyDescent="0.15">
      <c r="A50" t="s">
        <v>314</v>
      </c>
      <c r="B50">
        <v>48.050391546778499</v>
      </c>
      <c r="C50">
        <v>0</v>
      </c>
      <c r="D50" t="s">
        <v>36</v>
      </c>
      <c r="E50" s="1">
        <v>3.2516999999999999E-7</v>
      </c>
      <c r="F50">
        <v>6.4039999999999995E-4</v>
      </c>
      <c r="G50">
        <v>284</v>
      </c>
      <c r="H50" t="s">
        <v>37</v>
      </c>
      <c r="I50" t="s">
        <v>37</v>
      </c>
      <c r="J50" t="s">
        <v>37</v>
      </c>
      <c r="K50" t="s">
        <v>37</v>
      </c>
      <c r="L50" t="s">
        <v>37</v>
      </c>
      <c r="M50" t="s">
        <v>37</v>
      </c>
      <c r="N50" t="s">
        <v>37</v>
      </c>
      <c r="O50" t="s">
        <v>37</v>
      </c>
      <c r="P50" t="s">
        <v>37</v>
      </c>
      <c r="Q50" t="s">
        <v>37</v>
      </c>
      <c r="R50" t="s">
        <v>37</v>
      </c>
      <c r="S50" t="s">
        <v>37</v>
      </c>
      <c r="T50" t="s">
        <v>37</v>
      </c>
      <c r="U50" t="s">
        <v>37</v>
      </c>
      <c r="V50" t="s">
        <v>37</v>
      </c>
      <c r="W50" t="s">
        <v>37</v>
      </c>
      <c r="X50" t="s">
        <v>37</v>
      </c>
      <c r="Y50" t="s">
        <v>37</v>
      </c>
      <c r="Z50" t="s">
        <v>37</v>
      </c>
      <c r="AA50" t="s">
        <v>37</v>
      </c>
      <c r="AB50" t="s">
        <v>37</v>
      </c>
      <c r="AC50" t="s">
        <v>37</v>
      </c>
      <c r="AD50" t="s">
        <v>37</v>
      </c>
      <c r="AE50" t="s">
        <v>37</v>
      </c>
      <c r="AF50" t="s">
        <v>37</v>
      </c>
      <c r="AG50" t="s">
        <v>37</v>
      </c>
      <c r="AH50" t="s">
        <v>37</v>
      </c>
      <c r="AI50" t="s">
        <v>37</v>
      </c>
    </row>
    <row r="51" spans="1:35" x14ac:dyDescent="0.15">
      <c r="A51" t="s">
        <v>315</v>
      </c>
      <c r="B51">
        <v>0</v>
      </c>
      <c r="C51">
        <v>49.088252844388201</v>
      </c>
      <c r="D51" t="e">
        <f>-Inf</f>
        <v>#NAME?</v>
      </c>
      <c r="E51" s="1">
        <v>3.4805E-7</v>
      </c>
      <c r="F51">
        <v>6.7175000000000004E-4</v>
      </c>
      <c r="G51">
        <v>298</v>
      </c>
      <c r="H51" t="s">
        <v>37</v>
      </c>
      <c r="I51" t="s">
        <v>37</v>
      </c>
      <c r="J51" t="s">
        <v>37</v>
      </c>
      <c r="K51" t="s">
        <v>37</v>
      </c>
      <c r="L51" t="s">
        <v>37</v>
      </c>
      <c r="M51">
        <v>189514262</v>
      </c>
      <c r="N51" t="s">
        <v>316</v>
      </c>
      <c r="O51">
        <v>232</v>
      </c>
      <c r="P51" s="1">
        <v>1.05622E-116</v>
      </c>
      <c r="Q51" t="s">
        <v>317</v>
      </c>
      <c r="R51" t="s">
        <v>37</v>
      </c>
      <c r="S51" t="s">
        <v>37</v>
      </c>
      <c r="T51" t="s">
        <v>37</v>
      </c>
      <c r="U51" t="s">
        <v>37</v>
      </c>
      <c r="V51" t="s">
        <v>318</v>
      </c>
      <c r="W51">
        <v>448</v>
      </c>
      <c r="X51" s="1">
        <v>2.1243300000000001E-51</v>
      </c>
      <c r="Y51" t="s">
        <v>319</v>
      </c>
      <c r="Z51" t="s">
        <v>37</v>
      </c>
      <c r="AA51" t="s">
        <v>37</v>
      </c>
      <c r="AB51" t="s">
        <v>37</v>
      </c>
      <c r="AC51" t="s">
        <v>37</v>
      </c>
      <c r="AD51" t="s">
        <v>37</v>
      </c>
      <c r="AE51" t="s">
        <v>37</v>
      </c>
      <c r="AF51" t="s">
        <v>37</v>
      </c>
      <c r="AG51" t="s">
        <v>37</v>
      </c>
      <c r="AH51" t="s">
        <v>37</v>
      </c>
      <c r="AI51" t="s">
        <v>37</v>
      </c>
    </row>
    <row r="52" spans="1:35" x14ac:dyDescent="0.15">
      <c r="A52" t="s">
        <v>320</v>
      </c>
      <c r="B52">
        <v>191.90342136817</v>
      </c>
      <c r="C52">
        <v>1.23451380590977</v>
      </c>
      <c r="D52">
        <v>7.2803000000000004</v>
      </c>
      <c r="E52" s="1">
        <v>4.2762000000000001E-7</v>
      </c>
      <c r="F52">
        <v>8.0913999999999997E-4</v>
      </c>
      <c r="G52">
        <v>978</v>
      </c>
      <c r="H52" t="s">
        <v>37</v>
      </c>
      <c r="I52" t="s">
        <v>37</v>
      </c>
      <c r="J52" t="s">
        <v>37</v>
      </c>
      <c r="K52" t="s">
        <v>37</v>
      </c>
      <c r="L52" t="s">
        <v>37</v>
      </c>
      <c r="M52" t="s">
        <v>37</v>
      </c>
      <c r="N52" t="s">
        <v>37</v>
      </c>
      <c r="O52" t="s">
        <v>37</v>
      </c>
      <c r="P52" t="s">
        <v>37</v>
      </c>
      <c r="Q52" t="s">
        <v>37</v>
      </c>
      <c r="R52" t="s">
        <v>37</v>
      </c>
      <c r="S52" t="s">
        <v>37</v>
      </c>
      <c r="T52" t="s">
        <v>37</v>
      </c>
      <c r="U52" t="s">
        <v>37</v>
      </c>
      <c r="V52" t="s">
        <v>37</v>
      </c>
      <c r="W52" t="s">
        <v>37</v>
      </c>
      <c r="X52" t="s">
        <v>37</v>
      </c>
      <c r="Y52" t="s">
        <v>37</v>
      </c>
      <c r="Z52" t="s">
        <v>37</v>
      </c>
      <c r="AA52" t="s">
        <v>37</v>
      </c>
      <c r="AB52" t="s">
        <v>37</v>
      </c>
      <c r="AC52" t="s">
        <v>37</v>
      </c>
      <c r="AD52" t="s">
        <v>37</v>
      </c>
      <c r="AE52" t="s">
        <v>37</v>
      </c>
      <c r="AF52" t="s">
        <v>37</v>
      </c>
      <c r="AG52" t="s">
        <v>37</v>
      </c>
      <c r="AH52" t="s">
        <v>37</v>
      </c>
      <c r="AI52" t="s">
        <v>37</v>
      </c>
    </row>
    <row r="53" spans="1:35" x14ac:dyDescent="0.15">
      <c r="A53" t="s">
        <v>321</v>
      </c>
      <c r="B53">
        <v>9.5509678829756801</v>
      </c>
      <c r="C53">
        <v>167.64773745702399</v>
      </c>
      <c r="D53">
        <v>-4.1336000000000004</v>
      </c>
      <c r="E53" s="1">
        <v>4.4541000000000002E-7</v>
      </c>
      <c r="F53">
        <v>8.2660999999999997E-4</v>
      </c>
      <c r="G53">
        <v>2282</v>
      </c>
      <c r="H53">
        <v>124359207</v>
      </c>
      <c r="I53" t="s">
        <v>322</v>
      </c>
      <c r="J53">
        <v>742</v>
      </c>
      <c r="K53" s="1">
        <v>1.84643E-83</v>
      </c>
      <c r="L53" t="s">
        <v>323</v>
      </c>
      <c r="M53" t="s">
        <v>37</v>
      </c>
      <c r="N53" t="s">
        <v>37</v>
      </c>
      <c r="O53" t="s">
        <v>37</v>
      </c>
      <c r="P53" t="s">
        <v>37</v>
      </c>
      <c r="Q53" t="s">
        <v>37</v>
      </c>
      <c r="R53" t="s">
        <v>37</v>
      </c>
      <c r="S53" t="s">
        <v>37</v>
      </c>
      <c r="T53" t="s">
        <v>37</v>
      </c>
      <c r="U53" t="s">
        <v>37</v>
      </c>
      <c r="V53" t="s">
        <v>324</v>
      </c>
      <c r="W53">
        <v>515</v>
      </c>
      <c r="X53" s="1">
        <v>9.1643500000000001E-54</v>
      </c>
      <c r="Y53" t="s">
        <v>325</v>
      </c>
      <c r="Z53" t="s">
        <v>326</v>
      </c>
      <c r="AA53" t="s">
        <v>327</v>
      </c>
      <c r="AB53" t="s">
        <v>328</v>
      </c>
      <c r="AC53" t="s">
        <v>329</v>
      </c>
      <c r="AD53" t="s">
        <v>330</v>
      </c>
      <c r="AE53" t="s">
        <v>331</v>
      </c>
      <c r="AF53" t="s">
        <v>332</v>
      </c>
      <c r="AG53" t="s">
        <v>333</v>
      </c>
      <c r="AH53" t="s">
        <v>37</v>
      </c>
      <c r="AI53" t="s">
        <v>37</v>
      </c>
    </row>
    <row r="54" spans="1:35" x14ac:dyDescent="0.15">
      <c r="A54" t="s">
        <v>334</v>
      </c>
      <c r="B54">
        <v>4.2168455726583103</v>
      </c>
      <c r="C54">
        <v>106.680672097466</v>
      </c>
      <c r="D54">
        <v>-4.6609999999999996</v>
      </c>
      <c r="E54" s="1">
        <v>4.5671000000000002E-7</v>
      </c>
      <c r="F54">
        <v>8.3157999999999995E-4</v>
      </c>
      <c r="G54">
        <v>1313</v>
      </c>
      <c r="H54">
        <v>339836907</v>
      </c>
      <c r="I54" t="s">
        <v>335</v>
      </c>
      <c r="J54">
        <v>479</v>
      </c>
      <c r="K54" s="1">
        <v>1.7783600000000001E-55</v>
      </c>
      <c r="L54" t="s">
        <v>336</v>
      </c>
      <c r="M54">
        <v>90891655</v>
      </c>
      <c r="N54" t="s">
        <v>337</v>
      </c>
      <c r="O54">
        <v>45</v>
      </c>
      <c r="P54" s="1">
        <v>4.5703799999999998E-12</v>
      </c>
      <c r="Q54" t="s">
        <v>338</v>
      </c>
      <c r="R54" t="s">
        <v>339</v>
      </c>
      <c r="S54" t="s">
        <v>340</v>
      </c>
      <c r="T54" t="s">
        <v>341</v>
      </c>
      <c r="U54" t="s">
        <v>342</v>
      </c>
      <c r="V54" t="s">
        <v>343</v>
      </c>
      <c r="W54">
        <v>479</v>
      </c>
      <c r="X54" s="1">
        <v>1.1270100000000001E-51</v>
      </c>
      <c r="Y54" t="s">
        <v>344</v>
      </c>
      <c r="Z54" t="s">
        <v>345</v>
      </c>
      <c r="AA54" t="s">
        <v>346</v>
      </c>
      <c r="AB54" t="s">
        <v>347</v>
      </c>
      <c r="AC54" t="s">
        <v>348</v>
      </c>
      <c r="AD54" t="s">
        <v>349</v>
      </c>
      <c r="AE54" t="s">
        <v>350</v>
      </c>
      <c r="AF54" t="s">
        <v>37</v>
      </c>
      <c r="AG54" t="s">
        <v>37</v>
      </c>
      <c r="AH54" t="s">
        <v>37</v>
      </c>
      <c r="AI54" t="s">
        <v>37</v>
      </c>
    </row>
    <row r="55" spans="1:35" x14ac:dyDescent="0.15">
      <c r="A55" t="s">
        <v>351</v>
      </c>
      <c r="B55">
        <v>68.035402539550603</v>
      </c>
      <c r="C55">
        <v>0</v>
      </c>
      <c r="D55" t="s">
        <v>36</v>
      </c>
      <c r="E55" s="1">
        <v>6.1246000000000002E-7</v>
      </c>
      <c r="F55">
        <v>1.0746E-3</v>
      </c>
      <c r="G55">
        <v>456</v>
      </c>
      <c r="H55" t="s">
        <v>37</v>
      </c>
      <c r="I55" t="s">
        <v>37</v>
      </c>
      <c r="J55" t="s">
        <v>37</v>
      </c>
      <c r="K55" t="s">
        <v>37</v>
      </c>
      <c r="L55" t="s">
        <v>37</v>
      </c>
      <c r="M55" t="s">
        <v>37</v>
      </c>
      <c r="N55" t="s">
        <v>37</v>
      </c>
      <c r="O55" t="s">
        <v>37</v>
      </c>
      <c r="P55" t="s">
        <v>37</v>
      </c>
      <c r="Q55" t="s">
        <v>37</v>
      </c>
      <c r="R55" t="s">
        <v>37</v>
      </c>
      <c r="S55" t="s">
        <v>37</v>
      </c>
      <c r="T55" t="s">
        <v>37</v>
      </c>
      <c r="U55" t="s">
        <v>37</v>
      </c>
      <c r="V55" t="s">
        <v>37</v>
      </c>
      <c r="W55" t="s">
        <v>37</v>
      </c>
      <c r="X55" t="s">
        <v>37</v>
      </c>
      <c r="Y55" t="s">
        <v>37</v>
      </c>
      <c r="Z55" t="s">
        <v>37</v>
      </c>
      <c r="AA55" t="s">
        <v>37</v>
      </c>
      <c r="AB55" t="s">
        <v>37</v>
      </c>
      <c r="AC55" t="s">
        <v>37</v>
      </c>
      <c r="AD55" t="s">
        <v>37</v>
      </c>
      <c r="AE55" t="s">
        <v>37</v>
      </c>
      <c r="AF55" t="s">
        <v>37</v>
      </c>
      <c r="AG55" t="s">
        <v>37</v>
      </c>
      <c r="AH55" t="s">
        <v>37</v>
      </c>
      <c r="AI55" t="s">
        <v>37</v>
      </c>
    </row>
    <row r="56" spans="1:35" x14ac:dyDescent="0.15">
      <c r="A56" t="s">
        <v>352</v>
      </c>
      <c r="B56">
        <v>0.32934372010260998</v>
      </c>
      <c r="C56">
        <v>113.513542923104</v>
      </c>
      <c r="D56">
        <v>-8.4291</v>
      </c>
      <c r="E56" s="1">
        <v>6.0978000000000005E-7</v>
      </c>
      <c r="F56">
        <v>1.0746E-3</v>
      </c>
      <c r="G56">
        <v>2490</v>
      </c>
      <c r="H56">
        <v>284434698</v>
      </c>
      <c r="I56" t="s">
        <v>353</v>
      </c>
      <c r="J56">
        <v>1788</v>
      </c>
      <c r="K56">
        <v>0</v>
      </c>
      <c r="L56" t="s">
        <v>354</v>
      </c>
      <c r="M56" t="s">
        <v>37</v>
      </c>
      <c r="N56" t="s">
        <v>37</v>
      </c>
      <c r="O56" t="s">
        <v>37</v>
      </c>
      <c r="P56" t="s">
        <v>37</v>
      </c>
      <c r="Q56" t="s">
        <v>37</v>
      </c>
      <c r="R56" t="s">
        <v>37</v>
      </c>
      <c r="S56" t="s">
        <v>37</v>
      </c>
      <c r="T56" t="s">
        <v>37</v>
      </c>
      <c r="U56" t="s">
        <v>37</v>
      </c>
      <c r="V56" t="s">
        <v>355</v>
      </c>
      <c r="W56">
        <v>708</v>
      </c>
      <c r="X56" s="1">
        <v>4.2976700000000002E-77</v>
      </c>
      <c r="Y56" t="s">
        <v>356</v>
      </c>
      <c r="Z56" t="s">
        <v>357</v>
      </c>
      <c r="AA56" t="s">
        <v>358</v>
      </c>
      <c r="AB56" t="s">
        <v>359</v>
      </c>
      <c r="AC56" t="s">
        <v>360</v>
      </c>
      <c r="AD56" t="s">
        <v>37</v>
      </c>
      <c r="AE56" t="s">
        <v>37</v>
      </c>
      <c r="AF56" t="s">
        <v>37</v>
      </c>
      <c r="AG56" t="s">
        <v>37</v>
      </c>
      <c r="AH56" t="s">
        <v>361</v>
      </c>
      <c r="AI56" t="s">
        <v>362</v>
      </c>
    </row>
    <row r="57" spans="1:35" x14ac:dyDescent="0.15">
      <c r="A57" t="s">
        <v>363</v>
      </c>
      <c r="B57">
        <v>0</v>
      </c>
      <c r="C57">
        <v>46.346451115487199</v>
      </c>
      <c r="D57" t="e">
        <f>-Inf</f>
        <v>#NAME?</v>
      </c>
      <c r="E57" s="1">
        <v>6.2859000000000005E-7</v>
      </c>
      <c r="F57">
        <v>1.0832000000000001E-3</v>
      </c>
      <c r="G57">
        <v>541</v>
      </c>
      <c r="H57" t="s">
        <v>37</v>
      </c>
      <c r="I57" t="s">
        <v>37</v>
      </c>
      <c r="J57" t="s">
        <v>37</v>
      </c>
      <c r="K57" t="s">
        <v>37</v>
      </c>
      <c r="L57" t="s">
        <v>37</v>
      </c>
      <c r="M57" t="s">
        <v>37</v>
      </c>
      <c r="N57" t="s">
        <v>37</v>
      </c>
      <c r="O57" t="s">
        <v>37</v>
      </c>
      <c r="P57" t="s">
        <v>37</v>
      </c>
      <c r="Q57" t="s">
        <v>37</v>
      </c>
      <c r="R57" t="s">
        <v>37</v>
      </c>
      <c r="S57" t="s">
        <v>37</v>
      </c>
      <c r="T57" t="s">
        <v>37</v>
      </c>
      <c r="U57" t="s">
        <v>37</v>
      </c>
      <c r="V57" t="s">
        <v>37</v>
      </c>
      <c r="W57" t="s">
        <v>37</v>
      </c>
      <c r="X57" t="s">
        <v>37</v>
      </c>
      <c r="Y57" t="s">
        <v>37</v>
      </c>
      <c r="Z57" t="s">
        <v>37</v>
      </c>
      <c r="AA57" t="s">
        <v>37</v>
      </c>
      <c r="AB57" t="s">
        <v>37</v>
      </c>
      <c r="AC57" t="s">
        <v>37</v>
      </c>
      <c r="AD57" t="s">
        <v>37</v>
      </c>
      <c r="AE57" t="s">
        <v>37</v>
      </c>
      <c r="AF57" t="s">
        <v>37</v>
      </c>
      <c r="AG57" t="s">
        <v>37</v>
      </c>
      <c r="AH57" t="s">
        <v>37</v>
      </c>
      <c r="AI57" t="s">
        <v>37</v>
      </c>
    </row>
    <row r="58" spans="1:35" x14ac:dyDescent="0.15">
      <c r="A58" t="s">
        <v>364</v>
      </c>
      <c r="B58">
        <v>44.887551966863803</v>
      </c>
      <c r="C58">
        <v>1032.1147829404599</v>
      </c>
      <c r="D58">
        <v>-4.5231000000000003</v>
      </c>
      <c r="E58" s="1">
        <v>6.8057000000000001E-7</v>
      </c>
      <c r="F58">
        <v>1.1521999999999999E-3</v>
      </c>
      <c r="G58">
        <v>7552</v>
      </c>
      <c r="H58">
        <v>657966777</v>
      </c>
      <c r="I58" t="s">
        <v>365</v>
      </c>
      <c r="J58">
        <v>1951</v>
      </c>
      <c r="K58">
        <v>0</v>
      </c>
      <c r="L58" t="s">
        <v>366</v>
      </c>
      <c r="M58" t="s">
        <v>37</v>
      </c>
      <c r="N58" t="s">
        <v>37</v>
      </c>
      <c r="O58" t="s">
        <v>37</v>
      </c>
      <c r="P58" t="s">
        <v>37</v>
      </c>
      <c r="Q58" t="s">
        <v>37</v>
      </c>
      <c r="R58" t="s">
        <v>37</v>
      </c>
      <c r="S58" t="s">
        <v>37</v>
      </c>
      <c r="T58" t="s">
        <v>37</v>
      </c>
      <c r="U58" t="s">
        <v>37</v>
      </c>
      <c r="V58" t="s">
        <v>367</v>
      </c>
      <c r="W58">
        <v>453</v>
      </c>
      <c r="X58" s="1">
        <v>9.2464799999999997E-45</v>
      </c>
      <c r="Y58" t="s">
        <v>368</v>
      </c>
      <c r="Z58" t="s">
        <v>369</v>
      </c>
      <c r="AA58" t="s">
        <v>370</v>
      </c>
      <c r="AB58" t="s">
        <v>371</v>
      </c>
      <c r="AC58" t="s">
        <v>372</v>
      </c>
      <c r="AD58" t="s">
        <v>373</v>
      </c>
      <c r="AE58" t="s">
        <v>374</v>
      </c>
      <c r="AF58" t="s">
        <v>375</v>
      </c>
      <c r="AG58" t="s">
        <v>376</v>
      </c>
      <c r="AH58" t="s">
        <v>377</v>
      </c>
      <c r="AI58" t="s">
        <v>378</v>
      </c>
    </row>
    <row r="59" spans="1:35" x14ac:dyDescent="0.15">
      <c r="A59" t="s">
        <v>379</v>
      </c>
      <c r="B59">
        <v>372.26173750747199</v>
      </c>
      <c r="C59">
        <v>32.716326609217198</v>
      </c>
      <c r="D59">
        <v>3.5082</v>
      </c>
      <c r="E59" s="1">
        <v>7.0495000000000002E-7</v>
      </c>
      <c r="F59">
        <v>1.1529999999999999E-3</v>
      </c>
      <c r="G59">
        <v>2397</v>
      </c>
      <c r="H59" t="s">
        <v>37</v>
      </c>
      <c r="I59" t="s">
        <v>37</v>
      </c>
      <c r="J59" t="s">
        <v>37</v>
      </c>
      <c r="K59" t="s">
        <v>37</v>
      </c>
      <c r="L59" t="s">
        <v>37</v>
      </c>
      <c r="M59" t="s">
        <v>37</v>
      </c>
      <c r="N59" t="s">
        <v>37</v>
      </c>
      <c r="O59" t="s">
        <v>37</v>
      </c>
      <c r="P59" t="s">
        <v>37</v>
      </c>
      <c r="Q59" t="s">
        <v>37</v>
      </c>
      <c r="R59" t="s">
        <v>37</v>
      </c>
      <c r="S59" t="s">
        <v>37</v>
      </c>
      <c r="T59" t="s">
        <v>37</v>
      </c>
      <c r="U59" t="s">
        <v>37</v>
      </c>
      <c r="V59" t="s">
        <v>37</v>
      </c>
      <c r="W59" t="s">
        <v>37</v>
      </c>
      <c r="X59" t="s">
        <v>37</v>
      </c>
      <c r="Y59" t="s">
        <v>37</v>
      </c>
      <c r="Z59" t="s">
        <v>380</v>
      </c>
      <c r="AA59" t="s">
        <v>381</v>
      </c>
      <c r="AB59" t="s">
        <v>174</v>
      </c>
      <c r="AC59" t="s">
        <v>175</v>
      </c>
      <c r="AD59" t="s">
        <v>37</v>
      </c>
      <c r="AE59" t="s">
        <v>37</v>
      </c>
      <c r="AF59" t="s">
        <v>37</v>
      </c>
      <c r="AG59" t="s">
        <v>37</v>
      </c>
      <c r="AH59" t="s">
        <v>37</v>
      </c>
      <c r="AI59" t="s">
        <v>37</v>
      </c>
    </row>
    <row r="60" spans="1:35" x14ac:dyDescent="0.15">
      <c r="A60" t="s">
        <v>382</v>
      </c>
      <c r="B60">
        <v>10.069654337562699</v>
      </c>
      <c r="C60">
        <v>282.24468479757098</v>
      </c>
      <c r="D60">
        <v>-4.8089000000000004</v>
      </c>
      <c r="E60" s="1">
        <v>6.9441999999999999E-7</v>
      </c>
      <c r="F60">
        <v>1.1529999999999999E-3</v>
      </c>
      <c r="G60">
        <v>2321</v>
      </c>
      <c r="H60">
        <v>604341283</v>
      </c>
      <c r="I60" t="s">
        <v>383</v>
      </c>
      <c r="J60">
        <v>2209</v>
      </c>
      <c r="K60">
        <v>0</v>
      </c>
      <c r="L60" t="s">
        <v>384</v>
      </c>
      <c r="M60" t="s">
        <v>37</v>
      </c>
      <c r="N60" t="s">
        <v>37</v>
      </c>
      <c r="O60" t="s">
        <v>37</v>
      </c>
      <c r="P60" t="s">
        <v>37</v>
      </c>
      <c r="Q60" t="s">
        <v>37</v>
      </c>
      <c r="R60" t="s">
        <v>37</v>
      </c>
      <c r="S60" t="s">
        <v>37</v>
      </c>
      <c r="T60" t="s">
        <v>37</v>
      </c>
      <c r="U60" t="s">
        <v>37</v>
      </c>
      <c r="V60" t="s">
        <v>385</v>
      </c>
      <c r="W60">
        <v>1068</v>
      </c>
      <c r="X60" s="1">
        <v>5.4872600000000002E-129</v>
      </c>
      <c r="Y60" t="s">
        <v>386</v>
      </c>
      <c r="Z60" t="s">
        <v>387</v>
      </c>
      <c r="AA60" t="s">
        <v>388</v>
      </c>
      <c r="AB60" t="s">
        <v>347</v>
      </c>
      <c r="AC60" t="s">
        <v>348</v>
      </c>
      <c r="AD60" t="s">
        <v>389</v>
      </c>
      <c r="AE60" t="s">
        <v>390</v>
      </c>
      <c r="AF60" t="s">
        <v>37</v>
      </c>
      <c r="AG60" t="s">
        <v>37</v>
      </c>
      <c r="AH60" t="s">
        <v>37</v>
      </c>
      <c r="AI60" t="s">
        <v>37</v>
      </c>
    </row>
    <row r="61" spans="1:35" x14ac:dyDescent="0.15">
      <c r="A61" t="s">
        <v>391</v>
      </c>
      <c r="B61">
        <v>0</v>
      </c>
      <c r="C61">
        <v>71.273157710202398</v>
      </c>
      <c r="D61" t="e">
        <f>-Inf</f>
        <v>#NAME?</v>
      </c>
      <c r="E61" s="1">
        <v>1.8122E-6</v>
      </c>
      <c r="F61">
        <v>2.9147000000000001E-3</v>
      </c>
      <c r="G61">
        <v>1685</v>
      </c>
      <c r="H61" t="s">
        <v>37</v>
      </c>
      <c r="I61" t="s">
        <v>37</v>
      </c>
      <c r="J61" t="s">
        <v>37</v>
      </c>
      <c r="K61" t="s">
        <v>37</v>
      </c>
      <c r="L61" t="s">
        <v>37</v>
      </c>
      <c r="M61" t="s">
        <v>37</v>
      </c>
      <c r="N61" t="s">
        <v>37</v>
      </c>
      <c r="O61" t="s">
        <v>37</v>
      </c>
      <c r="P61" t="s">
        <v>37</v>
      </c>
      <c r="Q61" t="s">
        <v>37</v>
      </c>
      <c r="R61" t="s">
        <v>37</v>
      </c>
      <c r="S61" t="s">
        <v>37</v>
      </c>
      <c r="T61" t="s">
        <v>37</v>
      </c>
      <c r="U61" t="s">
        <v>37</v>
      </c>
      <c r="V61" t="s">
        <v>37</v>
      </c>
      <c r="W61" t="s">
        <v>37</v>
      </c>
      <c r="X61" t="s">
        <v>37</v>
      </c>
      <c r="Y61" t="s">
        <v>37</v>
      </c>
      <c r="Z61" t="s">
        <v>37</v>
      </c>
      <c r="AA61" t="s">
        <v>37</v>
      </c>
      <c r="AB61" t="s">
        <v>37</v>
      </c>
      <c r="AC61" t="s">
        <v>37</v>
      </c>
      <c r="AD61" t="s">
        <v>37</v>
      </c>
      <c r="AE61" t="s">
        <v>37</v>
      </c>
      <c r="AF61" t="s">
        <v>37</v>
      </c>
      <c r="AG61" t="s">
        <v>37</v>
      </c>
      <c r="AH61" t="s">
        <v>37</v>
      </c>
      <c r="AI61" t="s">
        <v>37</v>
      </c>
    </row>
    <row r="62" spans="1:35" x14ac:dyDescent="0.15">
      <c r="A62" t="s">
        <v>392</v>
      </c>
      <c r="B62">
        <v>110.604784931995</v>
      </c>
      <c r="C62">
        <v>5.6439804706184598</v>
      </c>
      <c r="D62">
        <v>4.2926000000000002</v>
      </c>
      <c r="E62" s="1">
        <v>1.9724E-6</v>
      </c>
      <c r="F62">
        <v>3.1204000000000002E-3</v>
      </c>
      <c r="G62">
        <v>2678</v>
      </c>
      <c r="H62">
        <v>593797074</v>
      </c>
      <c r="I62" t="s">
        <v>393</v>
      </c>
      <c r="J62">
        <v>292</v>
      </c>
      <c r="K62" s="1">
        <v>9.9955600000000006E-26</v>
      </c>
      <c r="L62" t="s">
        <v>394</v>
      </c>
      <c r="M62" t="s">
        <v>37</v>
      </c>
      <c r="N62" t="s">
        <v>37</v>
      </c>
      <c r="O62" t="s">
        <v>37</v>
      </c>
      <c r="P62" t="s">
        <v>37</v>
      </c>
      <c r="Q62" t="s">
        <v>37</v>
      </c>
      <c r="R62" t="s">
        <v>37</v>
      </c>
      <c r="S62" t="s">
        <v>37</v>
      </c>
      <c r="T62" t="s">
        <v>37</v>
      </c>
      <c r="U62" t="s">
        <v>37</v>
      </c>
      <c r="V62" t="s">
        <v>37</v>
      </c>
      <c r="W62" t="s">
        <v>37</v>
      </c>
      <c r="X62" t="s">
        <v>37</v>
      </c>
      <c r="Y62" t="s">
        <v>37</v>
      </c>
      <c r="Z62" t="s">
        <v>395</v>
      </c>
      <c r="AA62" t="s">
        <v>396</v>
      </c>
      <c r="AB62" t="s">
        <v>397</v>
      </c>
      <c r="AC62" t="s">
        <v>398</v>
      </c>
      <c r="AD62" t="s">
        <v>399</v>
      </c>
      <c r="AE62" t="s">
        <v>400</v>
      </c>
      <c r="AF62" t="s">
        <v>401</v>
      </c>
      <c r="AG62" t="s">
        <v>402</v>
      </c>
      <c r="AH62" t="s">
        <v>37</v>
      </c>
      <c r="AI62" t="s">
        <v>37</v>
      </c>
    </row>
    <row r="63" spans="1:35" x14ac:dyDescent="0.15">
      <c r="A63" t="s">
        <v>403</v>
      </c>
      <c r="B63">
        <v>40.745969970926801</v>
      </c>
      <c r="C63">
        <v>0</v>
      </c>
      <c r="D63" t="s">
        <v>36</v>
      </c>
      <c r="E63" s="1">
        <v>2.0182E-6</v>
      </c>
      <c r="F63">
        <v>3.1413999999999999E-3</v>
      </c>
      <c r="G63">
        <v>544</v>
      </c>
      <c r="H63" t="s">
        <v>37</v>
      </c>
      <c r="I63" t="s">
        <v>37</v>
      </c>
      <c r="J63" t="s">
        <v>37</v>
      </c>
      <c r="K63" t="s">
        <v>37</v>
      </c>
      <c r="L63" t="s">
        <v>37</v>
      </c>
      <c r="M63" t="s">
        <v>37</v>
      </c>
      <c r="N63" t="s">
        <v>37</v>
      </c>
      <c r="O63" t="s">
        <v>37</v>
      </c>
      <c r="P63" t="s">
        <v>37</v>
      </c>
      <c r="Q63" t="s">
        <v>37</v>
      </c>
      <c r="R63" t="s">
        <v>37</v>
      </c>
      <c r="S63" t="s">
        <v>37</v>
      </c>
      <c r="T63" t="s">
        <v>37</v>
      </c>
      <c r="U63" t="s">
        <v>37</v>
      </c>
      <c r="V63" t="s">
        <v>37</v>
      </c>
      <c r="W63" t="s">
        <v>37</v>
      </c>
      <c r="X63" t="s">
        <v>37</v>
      </c>
      <c r="Y63" t="s">
        <v>37</v>
      </c>
      <c r="Z63" t="s">
        <v>37</v>
      </c>
      <c r="AA63" t="s">
        <v>37</v>
      </c>
      <c r="AB63" t="s">
        <v>37</v>
      </c>
      <c r="AC63" t="s">
        <v>37</v>
      </c>
      <c r="AD63" t="s">
        <v>37</v>
      </c>
      <c r="AE63" t="s">
        <v>37</v>
      </c>
      <c r="AF63" t="s">
        <v>37</v>
      </c>
      <c r="AG63" t="s">
        <v>37</v>
      </c>
      <c r="AH63" t="s">
        <v>37</v>
      </c>
      <c r="AI63" t="s">
        <v>37</v>
      </c>
    </row>
    <row r="64" spans="1:35" x14ac:dyDescent="0.15">
      <c r="A64" t="s">
        <v>404</v>
      </c>
      <c r="B64">
        <v>0.32934372010260998</v>
      </c>
      <c r="C64">
        <v>47.843265380800602</v>
      </c>
      <c r="D64">
        <v>-7.1825999999999999</v>
      </c>
      <c r="E64" s="1">
        <v>2.305E-6</v>
      </c>
      <c r="F64">
        <v>3.5308000000000002E-3</v>
      </c>
      <c r="G64">
        <v>2648</v>
      </c>
      <c r="H64">
        <v>77551243</v>
      </c>
      <c r="I64" t="s">
        <v>405</v>
      </c>
      <c r="J64">
        <v>429</v>
      </c>
      <c r="K64" s="1">
        <v>5.9180599999999995E-82</v>
      </c>
      <c r="L64" t="s">
        <v>406</v>
      </c>
      <c r="M64" t="s">
        <v>37</v>
      </c>
      <c r="N64" t="s">
        <v>37</v>
      </c>
      <c r="O64" t="s">
        <v>37</v>
      </c>
      <c r="P64" t="s">
        <v>37</v>
      </c>
      <c r="Q64" t="s">
        <v>37</v>
      </c>
      <c r="R64" t="s">
        <v>37</v>
      </c>
      <c r="S64" t="s">
        <v>37</v>
      </c>
      <c r="T64" t="s">
        <v>37</v>
      </c>
      <c r="U64" t="s">
        <v>37</v>
      </c>
      <c r="V64" t="s">
        <v>37</v>
      </c>
      <c r="W64" t="s">
        <v>37</v>
      </c>
      <c r="X64" t="s">
        <v>37</v>
      </c>
      <c r="Y64" t="s">
        <v>37</v>
      </c>
      <c r="Z64" t="s">
        <v>407</v>
      </c>
      <c r="AA64" t="s">
        <v>408</v>
      </c>
      <c r="AB64" t="s">
        <v>409</v>
      </c>
      <c r="AC64" t="s">
        <v>410</v>
      </c>
      <c r="AD64" t="s">
        <v>411</v>
      </c>
      <c r="AE64" t="s">
        <v>412</v>
      </c>
      <c r="AF64" t="s">
        <v>37</v>
      </c>
      <c r="AG64" t="s">
        <v>37</v>
      </c>
      <c r="AH64" t="s">
        <v>37</v>
      </c>
      <c r="AI64" t="s">
        <v>37</v>
      </c>
    </row>
    <row r="65" spans="1:35" x14ac:dyDescent="0.15">
      <c r="A65" t="s">
        <v>413</v>
      </c>
      <c r="B65">
        <v>0</v>
      </c>
      <c r="C65">
        <v>49.5799932053867</v>
      </c>
      <c r="D65" t="e">
        <f>-Inf</f>
        <v>#NAME?</v>
      </c>
      <c r="E65" s="1">
        <v>2.4577000000000002E-6</v>
      </c>
      <c r="F65">
        <v>3.7058E-3</v>
      </c>
      <c r="G65">
        <v>785</v>
      </c>
      <c r="H65" t="s">
        <v>37</v>
      </c>
      <c r="I65" t="s">
        <v>37</v>
      </c>
      <c r="J65" t="s">
        <v>37</v>
      </c>
      <c r="K65" t="s">
        <v>37</v>
      </c>
      <c r="L65" t="s">
        <v>37</v>
      </c>
      <c r="M65" t="s">
        <v>37</v>
      </c>
      <c r="N65" t="s">
        <v>37</v>
      </c>
      <c r="O65" t="s">
        <v>37</v>
      </c>
      <c r="P65" t="s">
        <v>37</v>
      </c>
      <c r="Q65" t="s">
        <v>37</v>
      </c>
      <c r="R65" t="s">
        <v>37</v>
      </c>
      <c r="S65" t="s">
        <v>37</v>
      </c>
      <c r="T65" t="s">
        <v>37</v>
      </c>
      <c r="U65" t="s">
        <v>37</v>
      </c>
      <c r="V65" t="s">
        <v>37</v>
      </c>
      <c r="W65" t="s">
        <v>37</v>
      </c>
      <c r="X65" t="s">
        <v>37</v>
      </c>
      <c r="Y65" t="s">
        <v>37</v>
      </c>
      <c r="Z65" t="s">
        <v>37</v>
      </c>
      <c r="AA65" t="s">
        <v>37</v>
      </c>
      <c r="AB65" t="s">
        <v>37</v>
      </c>
      <c r="AC65" t="s">
        <v>37</v>
      </c>
      <c r="AD65" t="s">
        <v>37</v>
      </c>
      <c r="AE65" t="s">
        <v>37</v>
      </c>
      <c r="AF65" t="s">
        <v>37</v>
      </c>
      <c r="AG65" t="s">
        <v>37</v>
      </c>
      <c r="AH65" t="s">
        <v>37</v>
      </c>
      <c r="AI65" t="s">
        <v>37</v>
      </c>
    </row>
    <row r="66" spans="1:35" x14ac:dyDescent="0.15">
      <c r="A66" t="s">
        <v>414</v>
      </c>
      <c r="B66">
        <v>0.35140379772152602</v>
      </c>
      <c r="C66">
        <v>47.440224152594702</v>
      </c>
      <c r="D66">
        <v>-7.0768000000000004</v>
      </c>
      <c r="E66" s="1">
        <v>2.5695000000000001E-6</v>
      </c>
      <c r="F66">
        <v>3.8148000000000001E-3</v>
      </c>
      <c r="G66">
        <v>1016</v>
      </c>
      <c r="H66" t="s">
        <v>37</v>
      </c>
      <c r="I66" t="s">
        <v>37</v>
      </c>
      <c r="J66" t="s">
        <v>37</v>
      </c>
      <c r="K66" t="s">
        <v>37</v>
      </c>
      <c r="L66" t="s">
        <v>37</v>
      </c>
      <c r="M66" t="s">
        <v>37</v>
      </c>
      <c r="N66" t="s">
        <v>37</v>
      </c>
      <c r="O66" t="s">
        <v>37</v>
      </c>
      <c r="P66" t="s">
        <v>37</v>
      </c>
      <c r="Q66" t="s">
        <v>37</v>
      </c>
      <c r="R66" t="s">
        <v>37</v>
      </c>
      <c r="S66" t="s">
        <v>37</v>
      </c>
      <c r="T66" t="s">
        <v>37</v>
      </c>
      <c r="U66" t="s">
        <v>37</v>
      </c>
      <c r="V66" t="s">
        <v>37</v>
      </c>
      <c r="W66" t="s">
        <v>37</v>
      </c>
      <c r="X66" t="s">
        <v>37</v>
      </c>
      <c r="Y66" t="s">
        <v>37</v>
      </c>
      <c r="Z66" t="s">
        <v>37</v>
      </c>
      <c r="AA66" t="s">
        <v>37</v>
      </c>
      <c r="AB66" t="s">
        <v>37</v>
      </c>
      <c r="AC66" t="s">
        <v>37</v>
      </c>
      <c r="AD66" t="s">
        <v>37</v>
      </c>
      <c r="AE66" t="s">
        <v>37</v>
      </c>
      <c r="AF66" t="s">
        <v>37</v>
      </c>
      <c r="AG66" t="s">
        <v>37</v>
      </c>
      <c r="AH66" t="s">
        <v>37</v>
      </c>
      <c r="AI66" t="s">
        <v>37</v>
      </c>
    </row>
    <row r="67" spans="1:35" x14ac:dyDescent="0.15">
      <c r="A67" t="s">
        <v>415</v>
      </c>
      <c r="B67">
        <v>39.769915602034999</v>
      </c>
      <c r="C67">
        <v>0</v>
      </c>
      <c r="D67" t="s">
        <v>36</v>
      </c>
      <c r="E67" s="1">
        <v>2.6966000000000002E-6</v>
      </c>
      <c r="F67">
        <v>3.9429000000000001E-3</v>
      </c>
      <c r="G67">
        <v>631</v>
      </c>
      <c r="H67" t="s">
        <v>37</v>
      </c>
      <c r="I67" t="s">
        <v>37</v>
      </c>
      <c r="J67" t="s">
        <v>37</v>
      </c>
      <c r="K67" t="s">
        <v>37</v>
      </c>
      <c r="L67" t="s">
        <v>37</v>
      </c>
      <c r="M67" t="s">
        <v>37</v>
      </c>
      <c r="N67" t="s">
        <v>37</v>
      </c>
      <c r="O67" t="s">
        <v>37</v>
      </c>
      <c r="P67" t="s">
        <v>37</v>
      </c>
      <c r="Q67" t="s">
        <v>37</v>
      </c>
      <c r="R67" t="s">
        <v>37</v>
      </c>
      <c r="S67" t="s">
        <v>37</v>
      </c>
      <c r="T67" t="s">
        <v>37</v>
      </c>
      <c r="U67" t="s">
        <v>37</v>
      </c>
      <c r="V67" t="s">
        <v>37</v>
      </c>
      <c r="W67" t="s">
        <v>37</v>
      </c>
      <c r="X67" t="s">
        <v>37</v>
      </c>
      <c r="Y67" t="s">
        <v>37</v>
      </c>
      <c r="Z67" t="s">
        <v>37</v>
      </c>
      <c r="AA67" t="s">
        <v>37</v>
      </c>
      <c r="AB67" t="s">
        <v>37</v>
      </c>
      <c r="AC67" t="s">
        <v>37</v>
      </c>
      <c r="AD67" t="s">
        <v>37</v>
      </c>
      <c r="AE67" t="s">
        <v>37</v>
      </c>
      <c r="AF67" t="s">
        <v>37</v>
      </c>
      <c r="AG67" t="s">
        <v>37</v>
      </c>
      <c r="AH67" t="s">
        <v>37</v>
      </c>
      <c r="AI67" t="s">
        <v>37</v>
      </c>
    </row>
    <row r="68" spans="1:35" x14ac:dyDescent="0.15">
      <c r="A68" t="s">
        <v>416</v>
      </c>
      <c r="B68">
        <v>0</v>
      </c>
      <c r="C68">
        <v>40.004434404820799</v>
      </c>
      <c r="D68" t="e">
        <f>-Inf</f>
        <v>#NAME?</v>
      </c>
      <c r="E68" s="1">
        <v>2.9780000000000001E-6</v>
      </c>
      <c r="F68">
        <v>4.2893999999999996E-3</v>
      </c>
      <c r="G68">
        <v>383</v>
      </c>
      <c r="H68" t="s">
        <v>37</v>
      </c>
      <c r="I68" t="s">
        <v>37</v>
      </c>
      <c r="J68" t="s">
        <v>37</v>
      </c>
      <c r="K68" t="s">
        <v>37</v>
      </c>
      <c r="L68" t="s">
        <v>37</v>
      </c>
      <c r="M68" t="s">
        <v>37</v>
      </c>
      <c r="N68" t="s">
        <v>37</v>
      </c>
      <c r="O68" t="s">
        <v>37</v>
      </c>
      <c r="P68" t="s">
        <v>37</v>
      </c>
      <c r="Q68" t="s">
        <v>37</v>
      </c>
      <c r="R68" t="s">
        <v>37</v>
      </c>
      <c r="S68" t="s">
        <v>37</v>
      </c>
      <c r="T68" t="s">
        <v>37</v>
      </c>
      <c r="U68" t="s">
        <v>37</v>
      </c>
      <c r="V68" t="s">
        <v>37</v>
      </c>
      <c r="W68" t="s">
        <v>37</v>
      </c>
      <c r="X68" t="s">
        <v>37</v>
      </c>
      <c r="Y68" t="s">
        <v>37</v>
      </c>
      <c r="Z68" t="s">
        <v>37</v>
      </c>
      <c r="AA68" t="s">
        <v>37</v>
      </c>
      <c r="AB68" t="s">
        <v>37</v>
      </c>
      <c r="AC68" t="s">
        <v>37</v>
      </c>
      <c r="AD68" t="s">
        <v>37</v>
      </c>
      <c r="AE68" t="s">
        <v>37</v>
      </c>
      <c r="AF68" t="s">
        <v>37</v>
      </c>
      <c r="AG68" t="s">
        <v>37</v>
      </c>
      <c r="AH68" t="s">
        <v>37</v>
      </c>
      <c r="AI68" t="s">
        <v>37</v>
      </c>
    </row>
    <row r="69" spans="1:35" x14ac:dyDescent="0.15">
      <c r="A69" t="s">
        <v>417</v>
      </c>
      <c r="B69">
        <v>3.0546619374759501</v>
      </c>
      <c r="C69">
        <v>862.13164613078095</v>
      </c>
      <c r="D69">
        <v>-8.1408000000000005</v>
      </c>
      <c r="E69" s="1">
        <v>3.3508000000000002E-6</v>
      </c>
      <c r="F69">
        <v>4.7553999999999999E-3</v>
      </c>
      <c r="G69">
        <v>1500</v>
      </c>
      <c r="H69" t="s">
        <v>37</v>
      </c>
      <c r="I69" t="s">
        <v>37</v>
      </c>
      <c r="J69" t="s">
        <v>37</v>
      </c>
      <c r="K69" t="s">
        <v>37</v>
      </c>
      <c r="L69" t="s">
        <v>37</v>
      </c>
      <c r="M69" t="s">
        <v>37</v>
      </c>
      <c r="N69" t="s">
        <v>37</v>
      </c>
      <c r="O69" t="s">
        <v>37</v>
      </c>
      <c r="P69" t="s">
        <v>37</v>
      </c>
      <c r="Q69" t="s">
        <v>37</v>
      </c>
      <c r="R69" t="s">
        <v>37</v>
      </c>
      <c r="S69" t="s">
        <v>37</v>
      </c>
      <c r="T69" t="s">
        <v>37</v>
      </c>
      <c r="U69" t="s">
        <v>37</v>
      </c>
      <c r="V69" t="s">
        <v>37</v>
      </c>
      <c r="W69" t="s">
        <v>37</v>
      </c>
      <c r="X69" t="s">
        <v>37</v>
      </c>
      <c r="Y69" t="s">
        <v>37</v>
      </c>
      <c r="Z69" t="s">
        <v>37</v>
      </c>
      <c r="AA69" t="s">
        <v>37</v>
      </c>
      <c r="AB69" t="s">
        <v>37</v>
      </c>
      <c r="AC69" t="s">
        <v>37</v>
      </c>
      <c r="AD69" t="s">
        <v>37</v>
      </c>
      <c r="AE69" t="s">
        <v>37</v>
      </c>
      <c r="AF69" t="s">
        <v>37</v>
      </c>
      <c r="AG69" t="s">
        <v>37</v>
      </c>
      <c r="AH69" t="s">
        <v>37</v>
      </c>
      <c r="AI69" t="s">
        <v>37</v>
      </c>
    </row>
    <row r="70" spans="1:35" x14ac:dyDescent="0.15">
      <c r="A70" t="s">
        <v>418</v>
      </c>
      <c r="B70">
        <v>674.16366532461598</v>
      </c>
      <c r="C70">
        <v>86.466574719817899</v>
      </c>
      <c r="D70">
        <v>2.9628999999999999</v>
      </c>
      <c r="E70" s="1">
        <v>4.7074E-6</v>
      </c>
      <c r="F70">
        <v>6.5836999999999996E-3</v>
      </c>
      <c r="G70">
        <v>2083</v>
      </c>
      <c r="H70">
        <v>661874565</v>
      </c>
      <c r="I70" t="s">
        <v>419</v>
      </c>
      <c r="J70">
        <v>603</v>
      </c>
      <c r="K70" s="1">
        <v>2.3080300000000002E-67</v>
      </c>
      <c r="L70" t="s">
        <v>68</v>
      </c>
      <c r="M70" t="s">
        <v>37</v>
      </c>
      <c r="N70" t="s">
        <v>37</v>
      </c>
      <c r="O70" t="s">
        <v>37</v>
      </c>
      <c r="P70" t="s">
        <v>37</v>
      </c>
      <c r="Q70" t="s">
        <v>37</v>
      </c>
      <c r="R70" t="s">
        <v>37</v>
      </c>
      <c r="S70" t="s">
        <v>37</v>
      </c>
      <c r="T70" t="s">
        <v>37</v>
      </c>
      <c r="U70" t="s">
        <v>37</v>
      </c>
      <c r="V70" t="s">
        <v>420</v>
      </c>
      <c r="W70">
        <v>231</v>
      </c>
      <c r="X70" s="1">
        <v>1.27459E-18</v>
      </c>
      <c r="Y70" t="s">
        <v>421</v>
      </c>
      <c r="Z70" t="s">
        <v>422</v>
      </c>
      <c r="AA70" t="s">
        <v>423</v>
      </c>
      <c r="AB70" t="s">
        <v>37</v>
      </c>
      <c r="AC70" t="s">
        <v>37</v>
      </c>
      <c r="AD70" t="s">
        <v>424</v>
      </c>
      <c r="AE70" t="s">
        <v>425</v>
      </c>
      <c r="AF70" t="s">
        <v>37</v>
      </c>
      <c r="AG70" t="s">
        <v>37</v>
      </c>
      <c r="AH70" t="s">
        <v>426</v>
      </c>
      <c r="AI70" t="s">
        <v>427</v>
      </c>
    </row>
    <row r="71" spans="1:35" x14ac:dyDescent="0.15">
      <c r="A71" t="s">
        <v>428</v>
      </c>
      <c r="B71">
        <v>7.6205831617789901</v>
      </c>
      <c r="C71">
        <v>114.989859394154</v>
      </c>
      <c r="D71">
        <v>-3.9155000000000002</v>
      </c>
      <c r="E71" s="1">
        <v>5.0124999999999999E-6</v>
      </c>
      <c r="F71">
        <v>6.9103000000000003E-3</v>
      </c>
      <c r="G71">
        <v>600</v>
      </c>
      <c r="H71">
        <v>697126599</v>
      </c>
      <c r="I71" t="s">
        <v>429</v>
      </c>
      <c r="J71">
        <v>137</v>
      </c>
      <c r="K71" s="1">
        <v>9.4174900000000002E-8</v>
      </c>
      <c r="L71" t="s">
        <v>430</v>
      </c>
      <c r="M71" t="s">
        <v>37</v>
      </c>
      <c r="N71" t="s">
        <v>37</v>
      </c>
      <c r="O71" t="s">
        <v>37</v>
      </c>
      <c r="P71" t="s">
        <v>37</v>
      </c>
      <c r="Q71" t="s">
        <v>37</v>
      </c>
      <c r="R71" t="s">
        <v>37</v>
      </c>
      <c r="S71" t="s">
        <v>37</v>
      </c>
      <c r="T71" t="s">
        <v>37</v>
      </c>
      <c r="U71" t="s">
        <v>37</v>
      </c>
      <c r="V71" t="s">
        <v>37</v>
      </c>
      <c r="W71" t="s">
        <v>37</v>
      </c>
      <c r="X71" t="s">
        <v>37</v>
      </c>
      <c r="Y71" t="s">
        <v>37</v>
      </c>
      <c r="Z71" t="s">
        <v>431</v>
      </c>
      <c r="AA71" t="s">
        <v>432</v>
      </c>
      <c r="AB71" t="s">
        <v>238</v>
      </c>
      <c r="AC71" t="s">
        <v>239</v>
      </c>
      <c r="AD71" t="s">
        <v>433</v>
      </c>
      <c r="AE71" t="s">
        <v>434</v>
      </c>
      <c r="AF71" t="s">
        <v>282</v>
      </c>
      <c r="AG71" t="s">
        <v>283</v>
      </c>
      <c r="AH71" t="s">
        <v>37</v>
      </c>
      <c r="AI71" t="s">
        <v>37</v>
      </c>
    </row>
    <row r="72" spans="1:35" x14ac:dyDescent="0.15">
      <c r="A72" t="s">
        <v>435</v>
      </c>
      <c r="B72">
        <v>55.506150858380003</v>
      </c>
      <c r="C72">
        <v>530.31654034005896</v>
      </c>
      <c r="D72">
        <v>-3.2561</v>
      </c>
      <c r="E72" s="1">
        <v>5.2558999999999999E-6</v>
      </c>
      <c r="F72">
        <v>7.1437999999999996E-3</v>
      </c>
      <c r="G72">
        <v>7894</v>
      </c>
      <c r="H72">
        <v>657966777</v>
      </c>
      <c r="I72" t="s">
        <v>365</v>
      </c>
      <c r="J72">
        <v>2130</v>
      </c>
      <c r="K72">
        <v>0</v>
      </c>
      <c r="L72" t="s">
        <v>366</v>
      </c>
      <c r="M72" t="s">
        <v>37</v>
      </c>
      <c r="N72" t="s">
        <v>37</v>
      </c>
      <c r="O72" t="s">
        <v>37</v>
      </c>
      <c r="P72" t="s">
        <v>37</v>
      </c>
      <c r="Q72" t="s">
        <v>37</v>
      </c>
      <c r="R72" t="s">
        <v>436</v>
      </c>
      <c r="S72" t="s">
        <v>437</v>
      </c>
      <c r="T72" t="s">
        <v>438</v>
      </c>
      <c r="U72" t="s">
        <v>439</v>
      </c>
      <c r="V72" t="s">
        <v>440</v>
      </c>
      <c r="W72">
        <v>425</v>
      </c>
      <c r="X72" s="1">
        <v>3.9090299999999997E-40</v>
      </c>
      <c r="Y72" t="s">
        <v>441</v>
      </c>
      <c r="Z72" t="s">
        <v>442</v>
      </c>
      <c r="AA72" t="s">
        <v>443</v>
      </c>
      <c r="AB72" t="s">
        <v>444</v>
      </c>
      <c r="AC72" t="s">
        <v>445</v>
      </c>
      <c r="AD72" t="s">
        <v>446</v>
      </c>
      <c r="AE72" t="s">
        <v>447</v>
      </c>
      <c r="AF72" t="s">
        <v>37</v>
      </c>
      <c r="AG72" t="s">
        <v>37</v>
      </c>
      <c r="AH72" t="s">
        <v>377</v>
      </c>
      <c r="AI72" t="s">
        <v>378</v>
      </c>
    </row>
    <row r="73" spans="1:35" x14ac:dyDescent="0.15">
      <c r="A73" t="s">
        <v>448</v>
      </c>
      <c r="B73">
        <v>91.616125541131197</v>
      </c>
      <c r="C73">
        <v>0</v>
      </c>
      <c r="D73" t="s">
        <v>36</v>
      </c>
      <c r="E73" s="1">
        <v>6.1058000000000001E-6</v>
      </c>
      <c r="F73">
        <v>8.0716E-3</v>
      </c>
      <c r="G73">
        <v>4321</v>
      </c>
      <c r="H73" t="s">
        <v>37</v>
      </c>
      <c r="I73" t="s">
        <v>37</v>
      </c>
      <c r="J73" t="s">
        <v>37</v>
      </c>
      <c r="K73" t="s">
        <v>37</v>
      </c>
      <c r="L73" t="s">
        <v>37</v>
      </c>
      <c r="M73" t="s">
        <v>37</v>
      </c>
      <c r="N73" t="s">
        <v>37</v>
      </c>
      <c r="O73" t="s">
        <v>37</v>
      </c>
      <c r="P73" t="s">
        <v>37</v>
      </c>
      <c r="Q73" t="s">
        <v>37</v>
      </c>
      <c r="R73" t="s">
        <v>37</v>
      </c>
      <c r="S73" t="s">
        <v>37</v>
      </c>
      <c r="T73" t="s">
        <v>37</v>
      </c>
      <c r="U73" t="s">
        <v>37</v>
      </c>
      <c r="V73" t="s">
        <v>449</v>
      </c>
      <c r="W73">
        <v>135</v>
      </c>
      <c r="X73" s="1">
        <v>2.4499200000000002E-6</v>
      </c>
      <c r="Y73" t="s">
        <v>450</v>
      </c>
      <c r="Z73" t="s">
        <v>451</v>
      </c>
      <c r="AA73" t="s">
        <v>452</v>
      </c>
      <c r="AB73" t="s">
        <v>453</v>
      </c>
      <c r="AC73" t="s">
        <v>454</v>
      </c>
      <c r="AD73" t="s">
        <v>455</v>
      </c>
      <c r="AE73" t="s">
        <v>456</v>
      </c>
      <c r="AF73" t="s">
        <v>457</v>
      </c>
      <c r="AG73" t="s">
        <v>458</v>
      </c>
      <c r="AH73" t="s">
        <v>37</v>
      </c>
      <c r="AI73" t="s">
        <v>37</v>
      </c>
    </row>
    <row r="74" spans="1:35" x14ac:dyDescent="0.15">
      <c r="A74" t="s">
        <v>459</v>
      </c>
      <c r="B74">
        <v>0.68307566390093399</v>
      </c>
      <c r="C74">
        <v>48.894295033106303</v>
      </c>
      <c r="D74">
        <v>-6.1615000000000002</v>
      </c>
      <c r="E74" s="1">
        <v>6.0978999999999997E-6</v>
      </c>
      <c r="F74">
        <v>8.0716E-3</v>
      </c>
      <c r="G74">
        <v>727</v>
      </c>
      <c r="H74" t="s">
        <v>37</v>
      </c>
      <c r="I74" t="s">
        <v>37</v>
      </c>
      <c r="J74" t="s">
        <v>37</v>
      </c>
      <c r="K74" t="s">
        <v>37</v>
      </c>
      <c r="L74" t="s">
        <v>37</v>
      </c>
      <c r="M74" t="s">
        <v>37</v>
      </c>
      <c r="N74" t="s">
        <v>37</v>
      </c>
      <c r="O74" t="s">
        <v>37</v>
      </c>
      <c r="P74" t="s">
        <v>37</v>
      </c>
      <c r="Q74" t="s">
        <v>37</v>
      </c>
      <c r="R74" t="s">
        <v>37</v>
      </c>
      <c r="S74" t="s">
        <v>37</v>
      </c>
      <c r="T74" t="s">
        <v>37</v>
      </c>
      <c r="U74" t="s">
        <v>37</v>
      </c>
      <c r="V74" t="s">
        <v>37</v>
      </c>
      <c r="W74" t="s">
        <v>37</v>
      </c>
      <c r="X74" t="s">
        <v>37</v>
      </c>
      <c r="Y74" t="s">
        <v>37</v>
      </c>
      <c r="Z74" t="s">
        <v>37</v>
      </c>
      <c r="AA74" t="s">
        <v>37</v>
      </c>
      <c r="AB74" t="s">
        <v>37</v>
      </c>
      <c r="AC74" t="s">
        <v>37</v>
      </c>
      <c r="AD74" t="s">
        <v>37</v>
      </c>
      <c r="AE74" t="s">
        <v>37</v>
      </c>
      <c r="AF74" t="s">
        <v>37</v>
      </c>
      <c r="AG74" t="s">
        <v>37</v>
      </c>
      <c r="AH74" t="s">
        <v>37</v>
      </c>
      <c r="AI74" t="s">
        <v>37</v>
      </c>
    </row>
    <row r="75" spans="1:35" x14ac:dyDescent="0.15">
      <c r="A75" t="s">
        <v>460</v>
      </c>
      <c r="B75">
        <v>58.568551895592201</v>
      </c>
      <c r="C75">
        <v>0</v>
      </c>
      <c r="D75" t="s">
        <v>36</v>
      </c>
      <c r="E75" s="1">
        <v>6.866E-6</v>
      </c>
      <c r="F75">
        <v>8.9539000000000007E-3</v>
      </c>
      <c r="G75">
        <v>1816</v>
      </c>
      <c r="H75" t="s">
        <v>37</v>
      </c>
      <c r="I75" t="s">
        <v>37</v>
      </c>
      <c r="J75" t="s">
        <v>37</v>
      </c>
      <c r="K75" t="s">
        <v>37</v>
      </c>
      <c r="L75" t="s">
        <v>37</v>
      </c>
      <c r="M75" t="s">
        <v>37</v>
      </c>
      <c r="N75" t="s">
        <v>37</v>
      </c>
      <c r="O75" t="s">
        <v>37</v>
      </c>
      <c r="P75" t="s">
        <v>37</v>
      </c>
      <c r="Q75" t="s">
        <v>37</v>
      </c>
      <c r="R75" t="s">
        <v>37</v>
      </c>
      <c r="S75" t="s">
        <v>37</v>
      </c>
      <c r="T75" t="s">
        <v>37</v>
      </c>
      <c r="U75" t="s">
        <v>37</v>
      </c>
      <c r="V75" t="s">
        <v>37</v>
      </c>
      <c r="W75" t="s">
        <v>37</v>
      </c>
      <c r="X75" t="s">
        <v>37</v>
      </c>
      <c r="Y75" t="s">
        <v>37</v>
      </c>
      <c r="Z75" t="s">
        <v>37</v>
      </c>
      <c r="AA75" t="s">
        <v>37</v>
      </c>
      <c r="AB75" t="s">
        <v>37</v>
      </c>
      <c r="AC75" t="s">
        <v>37</v>
      </c>
      <c r="AD75" t="s">
        <v>37</v>
      </c>
      <c r="AE75" t="s">
        <v>37</v>
      </c>
      <c r="AF75" t="s">
        <v>37</v>
      </c>
      <c r="AG75" t="s">
        <v>37</v>
      </c>
      <c r="AH75" t="s">
        <v>37</v>
      </c>
      <c r="AI75" t="s">
        <v>37</v>
      </c>
    </row>
    <row r="76" spans="1:35" x14ac:dyDescent="0.15">
      <c r="A76" t="s">
        <v>461</v>
      </c>
      <c r="B76">
        <v>55.354287701567003</v>
      </c>
      <c r="C76">
        <v>0</v>
      </c>
      <c r="D76" t="s">
        <v>36</v>
      </c>
      <c r="E76" s="1">
        <v>7.2084999999999997E-6</v>
      </c>
      <c r="F76">
        <v>9.2752000000000008E-3</v>
      </c>
      <c r="G76">
        <v>965</v>
      </c>
      <c r="H76" t="s">
        <v>37</v>
      </c>
      <c r="I76" t="s">
        <v>37</v>
      </c>
      <c r="J76" t="s">
        <v>37</v>
      </c>
      <c r="K76" t="s">
        <v>37</v>
      </c>
      <c r="L76" t="s">
        <v>37</v>
      </c>
      <c r="M76" t="s">
        <v>37</v>
      </c>
      <c r="N76" t="s">
        <v>37</v>
      </c>
      <c r="O76" t="s">
        <v>37</v>
      </c>
      <c r="P76" t="s">
        <v>37</v>
      </c>
      <c r="Q76" t="s">
        <v>37</v>
      </c>
      <c r="R76" t="s">
        <v>37</v>
      </c>
      <c r="S76" t="s">
        <v>37</v>
      </c>
      <c r="T76" t="s">
        <v>37</v>
      </c>
      <c r="U76" t="s">
        <v>37</v>
      </c>
      <c r="V76" t="s">
        <v>37</v>
      </c>
      <c r="W76" t="s">
        <v>37</v>
      </c>
      <c r="X76" t="s">
        <v>37</v>
      </c>
      <c r="Y76" t="s">
        <v>37</v>
      </c>
      <c r="Z76" t="s">
        <v>37</v>
      </c>
      <c r="AA76" t="s">
        <v>37</v>
      </c>
      <c r="AB76" t="s">
        <v>37</v>
      </c>
      <c r="AC76" t="s">
        <v>37</v>
      </c>
      <c r="AD76" t="s">
        <v>37</v>
      </c>
      <c r="AE76" t="s">
        <v>37</v>
      </c>
      <c r="AF76" t="s">
        <v>37</v>
      </c>
      <c r="AG76" t="s">
        <v>37</v>
      </c>
      <c r="AH76" t="s">
        <v>37</v>
      </c>
      <c r="AI76" t="s">
        <v>37</v>
      </c>
    </row>
    <row r="77" spans="1:35" x14ac:dyDescent="0.15">
      <c r="A77" t="s">
        <v>462</v>
      </c>
      <c r="B77">
        <v>8.0807299034139604</v>
      </c>
      <c r="C77">
        <v>122.52918471992</v>
      </c>
      <c r="D77">
        <v>-3.9224999999999999</v>
      </c>
      <c r="E77" s="1">
        <v>7.3262000000000003E-6</v>
      </c>
      <c r="F77">
        <v>9.3027000000000006E-3</v>
      </c>
      <c r="G77">
        <v>591</v>
      </c>
      <c r="H77">
        <v>514810915</v>
      </c>
      <c r="I77" t="s">
        <v>463</v>
      </c>
      <c r="J77">
        <v>129</v>
      </c>
      <c r="K77" s="1">
        <v>6.7308999999999997E-8</v>
      </c>
      <c r="L77" t="s">
        <v>464</v>
      </c>
      <c r="M77" t="s">
        <v>37</v>
      </c>
      <c r="N77" t="s">
        <v>37</v>
      </c>
      <c r="O77" t="s">
        <v>37</v>
      </c>
      <c r="P77" t="s">
        <v>37</v>
      </c>
      <c r="Q77" t="s">
        <v>37</v>
      </c>
      <c r="R77" t="s">
        <v>37</v>
      </c>
      <c r="S77" t="s">
        <v>37</v>
      </c>
      <c r="T77" t="s">
        <v>37</v>
      </c>
      <c r="U77" t="s">
        <v>37</v>
      </c>
      <c r="V77" t="s">
        <v>37</v>
      </c>
      <c r="W77" t="s">
        <v>37</v>
      </c>
      <c r="X77" t="s">
        <v>37</v>
      </c>
      <c r="Y77" t="s">
        <v>37</v>
      </c>
      <c r="Z77" t="s">
        <v>37</v>
      </c>
      <c r="AA77" t="s">
        <v>37</v>
      </c>
      <c r="AB77" t="s">
        <v>37</v>
      </c>
      <c r="AC77" t="s">
        <v>37</v>
      </c>
      <c r="AD77" t="s">
        <v>37</v>
      </c>
      <c r="AE77" t="s">
        <v>37</v>
      </c>
      <c r="AF77" t="s">
        <v>37</v>
      </c>
      <c r="AG77" t="s">
        <v>37</v>
      </c>
      <c r="AH77" t="s">
        <v>37</v>
      </c>
      <c r="AI77" t="s">
        <v>37</v>
      </c>
    </row>
    <row r="78" spans="1:35" x14ac:dyDescent="0.15">
      <c r="A78" t="s">
        <v>465</v>
      </c>
      <c r="B78">
        <v>0</v>
      </c>
      <c r="C78">
        <v>35.212449001947498</v>
      </c>
      <c r="D78" t="e">
        <f>-Inf</f>
        <v>#NAME?</v>
      </c>
      <c r="E78" s="1">
        <v>1.0345E-5</v>
      </c>
      <c r="F78">
        <v>1.2966E-2</v>
      </c>
      <c r="G78">
        <v>505</v>
      </c>
      <c r="H78" t="s">
        <v>37</v>
      </c>
      <c r="I78" t="s">
        <v>37</v>
      </c>
      <c r="J78" t="s">
        <v>37</v>
      </c>
      <c r="K78" t="s">
        <v>37</v>
      </c>
      <c r="L78" t="s">
        <v>37</v>
      </c>
      <c r="M78" t="s">
        <v>37</v>
      </c>
      <c r="N78" t="s">
        <v>37</v>
      </c>
      <c r="O78" t="s">
        <v>37</v>
      </c>
      <c r="P78" t="s">
        <v>37</v>
      </c>
      <c r="Q78" t="s">
        <v>37</v>
      </c>
      <c r="R78" t="s">
        <v>37</v>
      </c>
      <c r="S78" t="s">
        <v>37</v>
      </c>
      <c r="T78" t="s">
        <v>37</v>
      </c>
      <c r="U78" t="s">
        <v>37</v>
      </c>
      <c r="V78" t="s">
        <v>37</v>
      </c>
      <c r="W78" t="s">
        <v>37</v>
      </c>
      <c r="X78" t="s">
        <v>37</v>
      </c>
      <c r="Y78" t="s">
        <v>37</v>
      </c>
      <c r="Z78" t="s">
        <v>466</v>
      </c>
      <c r="AA78" t="s">
        <v>467</v>
      </c>
      <c r="AB78" t="s">
        <v>37</v>
      </c>
      <c r="AC78" t="s">
        <v>37</v>
      </c>
      <c r="AD78" t="s">
        <v>468</v>
      </c>
      <c r="AE78" t="s">
        <v>469</v>
      </c>
      <c r="AF78" t="s">
        <v>470</v>
      </c>
      <c r="AG78" t="s">
        <v>471</v>
      </c>
      <c r="AH78" t="s">
        <v>37</v>
      </c>
      <c r="AI78" t="s">
        <v>37</v>
      </c>
    </row>
    <row r="79" spans="1:35" x14ac:dyDescent="0.15">
      <c r="A79" t="s">
        <v>472</v>
      </c>
      <c r="B79">
        <v>0.33167186617940803</v>
      </c>
      <c r="C79">
        <v>40.777570030109104</v>
      </c>
      <c r="D79">
        <v>-6.9419000000000004</v>
      </c>
      <c r="E79" s="1">
        <v>1.1185E-5</v>
      </c>
      <c r="F79">
        <v>1.3838E-2</v>
      </c>
      <c r="G79">
        <v>297</v>
      </c>
      <c r="H79" t="s">
        <v>37</v>
      </c>
      <c r="I79" t="s">
        <v>37</v>
      </c>
      <c r="J79" t="s">
        <v>37</v>
      </c>
      <c r="K79" t="s">
        <v>37</v>
      </c>
      <c r="L79" t="s">
        <v>37</v>
      </c>
      <c r="M79" t="s">
        <v>37</v>
      </c>
      <c r="N79" t="s">
        <v>37</v>
      </c>
      <c r="O79" t="s">
        <v>37</v>
      </c>
      <c r="P79" t="s">
        <v>37</v>
      </c>
      <c r="Q79" t="s">
        <v>37</v>
      </c>
      <c r="R79" t="s">
        <v>37</v>
      </c>
      <c r="S79" t="s">
        <v>37</v>
      </c>
      <c r="T79" t="s">
        <v>37</v>
      </c>
      <c r="U79" t="s">
        <v>37</v>
      </c>
      <c r="V79" t="s">
        <v>37</v>
      </c>
      <c r="W79" t="s">
        <v>37</v>
      </c>
      <c r="X79" t="s">
        <v>37</v>
      </c>
      <c r="Y79" t="s">
        <v>37</v>
      </c>
      <c r="Z79" t="s">
        <v>37</v>
      </c>
      <c r="AA79" t="s">
        <v>37</v>
      </c>
      <c r="AB79" t="s">
        <v>37</v>
      </c>
      <c r="AC79" t="s">
        <v>37</v>
      </c>
      <c r="AD79" t="s">
        <v>37</v>
      </c>
      <c r="AE79" t="s">
        <v>37</v>
      </c>
      <c r="AF79" t="s">
        <v>37</v>
      </c>
      <c r="AG79" t="s">
        <v>37</v>
      </c>
      <c r="AH79" t="s">
        <v>37</v>
      </c>
      <c r="AI79" t="s">
        <v>37</v>
      </c>
    </row>
    <row r="80" spans="1:35" x14ac:dyDescent="0.15">
      <c r="A80" t="s">
        <v>473</v>
      </c>
      <c r="B80">
        <v>0</v>
      </c>
      <c r="C80">
        <v>34.653159710640402</v>
      </c>
      <c r="D80" t="e">
        <f>-Inf</f>
        <v>#NAME?</v>
      </c>
      <c r="E80" s="1">
        <v>1.1715999999999999E-5</v>
      </c>
      <c r="F80">
        <v>1.4311000000000001E-2</v>
      </c>
      <c r="G80">
        <v>753</v>
      </c>
      <c r="H80" t="s">
        <v>37</v>
      </c>
      <c r="I80" t="s">
        <v>37</v>
      </c>
      <c r="J80" t="s">
        <v>37</v>
      </c>
      <c r="K80" t="s">
        <v>37</v>
      </c>
      <c r="L80" t="s">
        <v>37</v>
      </c>
      <c r="M80" t="s">
        <v>37</v>
      </c>
      <c r="N80" t="s">
        <v>37</v>
      </c>
      <c r="O80" t="s">
        <v>37</v>
      </c>
      <c r="P80" t="s">
        <v>37</v>
      </c>
      <c r="Q80" t="s">
        <v>37</v>
      </c>
      <c r="R80" t="s">
        <v>37</v>
      </c>
      <c r="S80" t="s">
        <v>37</v>
      </c>
      <c r="T80" t="s">
        <v>37</v>
      </c>
      <c r="U80" t="s">
        <v>37</v>
      </c>
      <c r="V80" t="s">
        <v>37</v>
      </c>
      <c r="W80" t="s">
        <v>37</v>
      </c>
      <c r="X80" t="s">
        <v>37</v>
      </c>
      <c r="Y80" t="s">
        <v>37</v>
      </c>
      <c r="Z80" t="s">
        <v>37</v>
      </c>
      <c r="AA80" t="s">
        <v>37</v>
      </c>
      <c r="AB80" t="s">
        <v>37</v>
      </c>
      <c r="AC80" t="s">
        <v>37</v>
      </c>
      <c r="AD80" t="s">
        <v>37</v>
      </c>
      <c r="AE80" t="s">
        <v>37</v>
      </c>
      <c r="AF80" t="s">
        <v>37</v>
      </c>
      <c r="AG80" t="s">
        <v>37</v>
      </c>
      <c r="AH80" t="s">
        <v>37</v>
      </c>
      <c r="AI80" t="s">
        <v>37</v>
      </c>
    </row>
    <row r="81" spans="1:35" x14ac:dyDescent="0.15">
      <c r="A81" t="s">
        <v>474</v>
      </c>
      <c r="B81">
        <v>1.0147475300803399</v>
      </c>
      <c r="C81">
        <v>49.519680873788502</v>
      </c>
      <c r="D81">
        <v>-5.6087999999999996</v>
      </c>
      <c r="E81" s="1">
        <v>1.2471E-5</v>
      </c>
      <c r="F81">
        <v>1.5044E-2</v>
      </c>
      <c r="G81">
        <v>545</v>
      </c>
      <c r="H81" t="s">
        <v>37</v>
      </c>
      <c r="I81" t="s">
        <v>37</v>
      </c>
      <c r="J81" t="s">
        <v>37</v>
      </c>
      <c r="K81" t="s">
        <v>37</v>
      </c>
      <c r="L81" t="s">
        <v>37</v>
      </c>
      <c r="M81" t="s">
        <v>37</v>
      </c>
      <c r="N81" t="s">
        <v>37</v>
      </c>
      <c r="O81" t="s">
        <v>37</v>
      </c>
      <c r="P81" t="s">
        <v>37</v>
      </c>
      <c r="Q81" t="s">
        <v>37</v>
      </c>
      <c r="R81" t="s">
        <v>37</v>
      </c>
      <c r="S81" t="s">
        <v>37</v>
      </c>
      <c r="T81" t="s">
        <v>37</v>
      </c>
      <c r="U81" t="s">
        <v>37</v>
      </c>
      <c r="V81" t="s">
        <v>37</v>
      </c>
      <c r="W81" t="s">
        <v>37</v>
      </c>
      <c r="X81" t="s">
        <v>37</v>
      </c>
      <c r="Y81" t="s">
        <v>37</v>
      </c>
      <c r="Z81" t="s">
        <v>37</v>
      </c>
      <c r="AA81" t="s">
        <v>37</v>
      </c>
      <c r="AB81" t="s">
        <v>37</v>
      </c>
      <c r="AC81" t="s">
        <v>37</v>
      </c>
      <c r="AD81" t="s">
        <v>37</v>
      </c>
      <c r="AE81" t="s">
        <v>37</v>
      </c>
      <c r="AF81" t="s">
        <v>37</v>
      </c>
      <c r="AG81" t="s">
        <v>37</v>
      </c>
      <c r="AH81" t="s">
        <v>37</v>
      </c>
      <c r="AI81" t="s">
        <v>37</v>
      </c>
    </row>
    <row r="82" spans="1:35" x14ac:dyDescent="0.15">
      <c r="A82" t="s">
        <v>475</v>
      </c>
      <c r="B82">
        <v>3707.21001122283</v>
      </c>
      <c r="C82">
        <v>596.28111349768199</v>
      </c>
      <c r="D82">
        <v>2.6362999999999999</v>
      </c>
      <c r="E82" s="1">
        <v>1.3297E-5</v>
      </c>
      <c r="F82">
        <v>1.5841999999999998E-2</v>
      </c>
      <c r="G82">
        <v>862</v>
      </c>
      <c r="H82">
        <v>604329873</v>
      </c>
      <c r="I82" t="s">
        <v>476</v>
      </c>
      <c r="J82">
        <v>464</v>
      </c>
      <c r="K82" s="1">
        <v>3.0914099999999999E-54</v>
      </c>
      <c r="L82" t="s">
        <v>477</v>
      </c>
      <c r="M82" t="s">
        <v>37</v>
      </c>
      <c r="N82" t="s">
        <v>37</v>
      </c>
      <c r="O82" t="s">
        <v>37</v>
      </c>
      <c r="P82" t="s">
        <v>37</v>
      </c>
      <c r="Q82" t="s">
        <v>37</v>
      </c>
      <c r="R82" t="s">
        <v>478</v>
      </c>
      <c r="S82" t="s">
        <v>479</v>
      </c>
      <c r="T82" t="s">
        <v>480</v>
      </c>
      <c r="U82" t="s">
        <v>481</v>
      </c>
      <c r="V82" t="s">
        <v>482</v>
      </c>
      <c r="W82">
        <v>321</v>
      </c>
      <c r="X82" s="1">
        <v>4.8863999999999998E-34</v>
      </c>
      <c r="Y82" t="s">
        <v>483</v>
      </c>
      <c r="Z82" t="s">
        <v>37</v>
      </c>
      <c r="AA82" t="s">
        <v>37</v>
      </c>
      <c r="AB82" t="s">
        <v>37</v>
      </c>
      <c r="AC82" t="s">
        <v>37</v>
      </c>
      <c r="AD82" t="s">
        <v>37</v>
      </c>
      <c r="AE82" t="s">
        <v>37</v>
      </c>
      <c r="AF82" t="s">
        <v>37</v>
      </c>
      <c r="AG82" t="s">
        <v>37</v>
      </c>
      <c r="AH82" t="s">
        <v>484</v>
      </c>
      <c r="AI82" t="s">
        <v>485</v>
      </c>
    </row>
    <row r="83" spans="1:35" x14ac:dyDescent="0.15">
      <c r="A83" t="s">
        <v>486</v>
      </c>
      <c r="B83">
        <v>0</v>
      </c>
      <c r="C83">
        <v>40.829063972091298</v>
      </c>
      <c r="D83" t="e">
        <f>-Inf</f>
        <v>#NAME?</v>
      </c>
      <c r="E83" s="1">
        <v>1.5753999999999999E-5</v>
      </c>
      <c r="F83">
        <v>1.8540000000000001E-2</v>
      </c>
      <c r="G83">
        <v>748</v>
      </c>
      <c r="H83" t="s">
        <v>37</v>
      </c>
      <c r="I83" t="s">
        <v>37</v>
      </c>
      <c r="J83" t="s">
        <v>37</v>
      </c>
      <c r="K83" t="s">
        <v>37</v>
      </c>
      <c r="L83" t="s">
        <v>37</v>
      </c>
      <c r="M83" t="s">
        <v>37</v>
      </c>
      <c r="N83" t="s">
        <v>37</v>
      </c>
      <c r="O83" t="s">
        <v>37</v>
      </c>
      <c r="P83" t="s">
        <v>37</v>
      </c>
      <c r="Q83" t="s">
        <v>37</v>
      </c>
      <c r="R83" t="s">
        <v>37</v>
      </c>
      <c r="S83" t="s">
        <v>37</v>
      </c>
      <c r="T83" t="s">
        <v>37</v>
      </c>
      <c r="U83" t="s">
        <v>37</v>
      </c>
      <c r="V83" t="s">
        <v>37</v>
      </c>
      <c r="W83" t="s">
        <v>37</v>
      </c>
      <c r="X83" t="s">
        <v>37</v>
      </c>
      <c r="Y83" t="s">
        <v>37</v>
      </c>
      <c r="Z83" t="s">
        <v>37</v>
      </c>
      <c r="AA83" t="s">
        <v>37</v>
      </c>
      <c r="AB83" t="s">
        <v>37</v>
      </c>
      <c r="AC83" t="s">
        <v>37</v>
      </c>
      <c r="AD83" t="s">
        <v>37</v>
      </c>
      <c r="AE83" t="s">
        <v>37</v>
      </c>
      <c r="AF83" t="s">
        <v>37</v>
      </c>
      <c r="AG83" t="s">
        <v>37</v>
      </c>
      <c r="AH83" t="s">
        <v>37</v>
      </c>
      <c r="AI83" t="s">
        <v>37</v>
      </c>
    </row>
    <row r="84" spans="1:35" x14ac:dyDescent="0.15">
      <c r="A84" t="s">
        <v>487</v>
      </c>
      <c r="B84">
        <v>0.66101558628201795</v>
      </c>
      <c r="C84">
        <v>104.63978041980199</v>
      </c>
      <c r="D84">
        <v>-7.3064999999999998</v>
      </c>
      <c r="E84" s="1">
        <v>1.6626E-5</v>
      </c>
      <c r="F84">
        <v>1.9331000000000001E-2</v>
      </c>
      <c r="G84">
        <v>2488</v>
      </c>
      <c r="H84">
        <v>604301105</v>
      </c>
      <c r="I84" t="s">
        <v>488</v>
      </c>
      <c r="J84">
        <v>981</v>
      </c>
      <c r="K84" s="1">
        <v>2.3841399999999999E-177</v>
      </c>
      <c r="L84" t="s">
        <v>489</v>
      </c>
      <c r="M84" t="s">
        <v>37</v>
      </c>
      <c r="N84" t="s">
        <v>37</v>
      </c>
      <c r="O84" t="s">
        <v>37</v>
      </c>
      <c r="P84" t="s">
        <v>37</v>
      </c>
      <c r="Q84" t="s">
        <v>37</v>
      </c>
      <c r="R84" t="s">
        <v>490</v>
      </c>
      <c r="S84" t="s">
        <v>491</v>
      </c>
      <c r="T84" t="s">
        <v>492</v>
      </c>
      <c r="U84" t="s">
        <v>493</v>
      </c>
      <c r="V84" t="s">
        <v>494</v>
      </c>
      <c r="W84">
        <v>715</v>
      </c>
      <c r="X84" s="1">
        <v>1.21418E-119</v>
      </c>
      <c r="Y84" t="s">
        <v>495</v>
      </c>
      <c r="Z84" t="s">
        <v>496</v>
      </c>
      <c r="AA84" t="s">
        <v>497</v>
      </c>
      <c r="AB84" t="s">
        <v>498</v>
      </c>
      <c r="AC84" t="s">
        <v>499</v>
      </c>
      <c r="AD84" t="s">
        <v>191</v>
      </c>
      <c r="AE84" t="s">
        <v>192</v>
      </c>
      <c r="AF84" t="s">
        <v>37</v>
      </c>
      <c r="AG84" t="s">
        <v>37</v>
      </c>
      <c r="AH84" t="s">
        <v>500</v>
      </c>
      <c r="AI84" t="s">
        <v>501</v>
      </c>
    </row>
    <row r="85" spans="1:35" x14ac:dyDescent="0.15">
      <c r="A85" t="s">
        <v>502</v>
      </c>
      <c r="B85">
        <v>70.445796594535594</v>
      </c>
      <c r="C85">
        <v>0.98316686577572099</v>
      </c>
      <c r="D85">
        <v>6.1628999999999996</v>
      </c>
      <c r="E85" s="1">
        <v>1.8127000000000001E-5</v>
      </c>
      <c r="F85">
        <v>2.0825E-2</v>
      </c>
      <c r="G85">
        <v>873</v>
      </c>
      <c r="H85" t="s">
        <v>37</v>
      </c>
      <c r="I85" t="s">
        <v>37</v>
      </c>
      <c r="J85" t="s">
        <v>37</v>
      </c>
      <c r="K85" t="s">
        <v>37</v>
      </c>
      <c r="L85" t="s">
        <v>37</v>
      </c>
      <c r="M85" t="s">
        <v>37</v>
      </c>
      <c r="N85" t="s">
        <v>37</v>
      </c>
      <c r="O85" t="s">
        <v>37</v>
      </c>
      <c r="P85" t="s">
        <v>37</v>
      </c>
      <c r="Q85" t="s">
        <v>37</v>
      </c>
      <c r="R85" t="s">
        <v>37</v>
      </c>
      <c r="S85" t="s">
        <v>37</v>
      </c>
      <c r="T85" t="s">
        <v>37</v>
      </c>
      <c r="U85" t="s">
        <v>37</v>
      </c>
      <c r="V85" t="s">
        <v>37</v>
      </c>
      <c r="W85" t="s">
        <v>37</v>
      </c>
      <c r="X85" t="s">
        <v>37</v>
      </c>
      <c r="Y85" t="s">
        <v>37</v>
      </c>
      <c r="Z85" t="s">
        <v>37</v>
      </c>
      <c r="AA85" t="s">
        <v>37</v>
      </c>
      <c r="AB85" t="s">
        <v>37</v>
      </c>
      <c r="AC85" t="s">
        <v>37</v>
      </c>
      <c r="AD85" t="s">
        <v>37</v>
      </c>
      <c r="AE85" t="s">
        <v>37</v>
      </c>
      <c r="AF85" t="s">
        <v>37</v>
      </c>
      <c r="AG85" t="s">
        <v>37</v>
      </c>
      <c r="AH85" t="s">
        <v>37</v>
      </c>
      <c r="AI85" t="s">
        <v>37</v>
      </c>
    </row>
    <row r="86" spans="1:35" x14ac:dyDescent="0.15">
      <c r="A86" t="s">
        <v>503</v>
      </c>
      <c r="B86">
        <v>52.958305404664301</v>
      </c>
      <c r="C86">
        <v>0</v>
      </c>
      <c r="D86" t="s">
        <v>36</v>
      </c>
      <c r="E86" s="1">
        <v>1.8797999999999999E-5</v>
      </c>
      <c r="F86">
        <v>2.1342E-2</v>
      </c>
      <c r="G86">
        <v>2683</v>
      </c>
      <c r="H86" t="s">
        <v>37</v>
      </c>
      <c r="I86" t="s">
        <v>37</v>
      </c>
      <c r="J86" t="s">
        <v>37</v>
      </c>
      <c r="K86" t="s">
        <v>37</v>
      </c>
      <c r="L86" t="s">
        <v>37</v>
      </c>
      <c r="M86" t="s">
        <v>37</v>
      </c>
      <c r="N86" t="s">
        <v>37</v>
      </c>
      <c r="O86" t="s">
        <v>37</v>
      </c>
      <c r="P86" t="s">
        <v>37</v>
      </c>
      <c r="Q86" t="s">
        <v>37</v>
      </c>
      <c r="R86" t="s">
        <v>37</v>
      </c>
      <c r="S86" t="s">
        <v>37</v>
      </c>
      <c r="T86" t="s">
        <v>37</v>
      </c>
      <c r="U86" t="s">
        <v>37</v>
      </c>
      <c r="V86" t="s">
        <v>504</v>
      </c>
      <c r="W86">
        <v>163</v>
      </c>
      <c r="X86" s="1">
        <v>5.5439600000000004E-10</v>
      </c>
      <c r="Y86" t="s">
        <v>505</v>
      </c>
      <c r="Z86" t="s">
        <v>506</v>
      </c>
      <c r="AA86" t="s">
        <v>507</v>
      </c>
      <c r="AB86" t="s">
        <v>508</v>
      </c>
      <c r="AC86" t="s">
        <v>509</v>
      </c>
      <c r="AD86" t="s">
        <v>510</v>
      </c>
      <c r="AE86" t="s">
        <v>511</v>
      </c>
      <c r="AF86" t="s">
        <v>457</v>
      </c>
      <c r="AG86" t="s">
        <v>458</v>
      </c>
      <c r="AH86" t="s">
        <v>37</v>
      </c>
      <c r="AI86" t="s">
        <v>37</v>
      </c>
    </row>
    <row r="87" spans="1:35" x14ac:dyDescent="0.15">
      <c r="A87" t="s">
        <v>512</v>
      </c>
      <c r="B87">
        <v>37.859582833022699</v>
      </c>
      <c r="C87">
        <v>0.30370243236496902</v>
      </c>
      <c r="D87">
        <v>6.9619</v>
      </c>
      <c r="E87" s="1">
        <v>2.0554E-5</v>
      </c>
      <c r="F87">
        <v>2.3064000000000001E-2</v>
      </c>
      <c r="G87">
        <v>319</v>
      </c>
      <c r="H87" t="s">
        <v>37</v>
      </c>
      <c r="I87" t="s">
        <v>37</v>
      </c>
      <c r="J87" t="s">
        <v>37</v>
      </c>
      <c r="K87" t="s">
        <v>37</v>
      </c>
      <c r="L87" t="s">
        <v>37</v>
      </c>
      <c r="M87" t="s">
        <v>37</v>
      </c>
      <c r="N87" t="s">
        <v>37</v>
      </c>
      <c r="O87" t="s">
        <v>37</v>
      </c>
      <c r="P87" t="s">
        <v>37</v>
      </c>
      <c r="Q87" t="s">
        <v>37</v>
      </c>
      <c r="R87" t="s">
        <v>37</v>
      </c>
      <c r="S87" t="s">
        <v>37</v>
      </c>
      <c r="T87" t="s">
        <v>37</v>
      </c>
      <c r="U87" t="s">
        <v>37</v>
      </c>
      <c r="V87" t="s">
        <v>37</v>
      </c>
      <c r="W87" t="s">
        <v>37</v>
      </c>
      <c r="X87" t="s">
        <v>37</v>
      </c>
      <c r="Y87" t="s">
        <v>37</v>
      </c>
      <c r="Z87" t="s">
        <v>37</v>
      </c>
      <c r="AA87" t="s">
        <v>37</v>
      </c>
      <c r="AB87" t="s">
        <v>37</v>
      </c>
      <c r="AC87" t="s">
        <v>37</v>
      </c>
      <c r="AD87" t="s">
        <v>37</v>
      </c>
      <c r="AE87" t="s">
        <v>37</v>
      </c>
      <c r="AF87" t="s">
        <v>37</v>
      </c>
      <c r="AG87" t="s">
        <v>37</v>
      </c>
      <c r="AH87" t="s">
        <v>37</v>
      </c>
      <c r="AI87" t="s">
        <v>37</v>
      </c>
    </row>
    <row r="88" spans="1:35" x14ac:dyDescent="0.15">
      <c r="A88" t="s">
        <v>513</v>
      </c>
      <c r="B88">
        <v>0</v>
      </c>
      <c r="C88">
        <v>32.3515859598769</v>
      </c>
      <c r="D88" t="e">
        <f>-Inf</f>
        <v>#NAME?</v>
      </c>
      <c r="E88" s="1">
        <v>2.1758000000000001E-5</v>
      </c>
      <c r="F88">
        <v>2.4135E-2</v>
      </c>
      <c r="G88">
        <v>1246</v>
      </c>
      <c r="H88">
        <v>604327015</v>
      </c>
      <c r="I88" t="s">
        <v>514</v>
      </c>
      <c r="J88">
        <v>1149</v>
      </c>
      <c r="K88" s="1">
        <v>3.6406699999999997E-153</v>
      </c>
      <c r="L88" t="s">
        <v>515</v>
      </c>
      <c r="M88" t="s">
        <v>37</v>
      </c>
      <c r="N88" t="s">
        <v>37</v>
      </c>
      <c r="O88" t="s">
        <v>37</v>
      </c>
      <c r="P88" t="s">
        <v>37</v>
      </c>
      <c r="Q88" t="s">
        <v>37</v>
      </c>
      <c r="R88" t="s">
        <v>37</v>
      </c>
      <c r="S88" t="s">
        <v>37</v>
      </c>
      <c r="T88" t="s">
        <v>37</v>
      </c>
      <c r="U88" t="s">
        <v>37</v>
      </c>
      <c r="V88" t="s">
        <v>516</v>
      </c>
      <c r="W88">
        <v>814</v>
      </c>
      <c r="X88" s="1">
        <v>2.2485099999999998E-103</v>
      </c>
      <c r="Y88" t="s">
        <v>517</v>
      </c>
      <c r="Z88" t="s">
        <v>518</v>
      </c>
      <c r="AA88" t="s">
        <v>519</v>
      </c>
      <c r="AB88" t="s">
        <v>520</v>
      </c>
      <c r="AC88" t="s">
        <v>521</v>
      </c>
      <c r="AD88" t="s">
        <v>522</v>
      </c>
      <c r="AE88" t="s">
        <v>523</v>
      </c>
      <c r="AF88" t="s">
        <v>37</v>
      </c>
      <c r="AG88" t="s">
        <v>37</v>
      </c>
      <c r="AH88" t="s">
        <v>524</v>
      </c>
      <c r="AI88" t="s">
        <v>525</v>
      </c>
    </row>
    <row r="89" spans="1:35" x14ac:dyDescent="0.15">
      <c r="A89" t="s">
        <v>526</v>
      </c>
      <c r="B89">
        <v>50.044209754281297</v>
      </c>
      <c r="C89">
        <v>0</v>
      </c>
      <c r="D89" t="s">
        <v>36</v>
      </c>
      <c r="E89" s="1">
        <v>2.2036E-5</v>
      </c>
      <c r="F89">
        <v>2.4164999999999999E-2</v>
      </c>
      <c r="G89">
        <v>440</v>
      </c>
      <c r="H89" t="s">
        <v>37</v>
      </c>
      <c r="I89" t="s">
        <v>37</v>
      </c>
      <c r="J89" t="s">
        <v>37</v>
      </c>
      <c r="K89" t="s">
        <v>37</v>
      </c>
      <c r="L89" t="s">
        <v>37</v>
      </c>
      <c r="M89" t="s">
        <v>37</v>
      </c>
      <c r="N89" t="s">
        <v>37</v>
      </c>
      <c r="O89" t="s">
        <v>37</v>
      </c>
      <c r="P89" t="s">
        <v>37</v>
      </c>
      <c r="Q89" t="s">
        <v>37</v>
      </c>
      <c r="R89" t="s">
        <v>37</v>
      </c>
      <c r="S89" t="s">
        <v>37</v>
      </c>
      <c r="T89" t="s">
        <v>37</v>
      </c>
      <c r="U89" t="s">
        <v>37</v>
      </c>
      <c r="V89" t="s">
        <v>37</v>
      </c>
      <c r="W89" t="s">
        <v>37</v>
      </c>
      <c r="X89" t="s">
        <v>37</v>
      </c>
      <c r="Y89" t="s">
        <v>37</v>
      </c>
      <c r="Z89" t="s">
        <v>37</v>
      </c>
      <c r="AA89" t="s">
        <v>37</v>
      </c>
      <c r="AB89" t="s">
        <v>37</v>
      </c>
      <c r="AC89" t="s">
        <v>37</v>
      </c>
      <c r="AD89" t="s">
        <v>37</v>
      </c>
      <c r="AE89" t="s">
        <v>37</v>
      </c>
      <c r="AF89" t="s">
        <v>37</v>
      </c>
      <c r="AG89" t="s">
        <v>37</v>
      </c>
      <c r="AH89" t="s">
        <v>37</v>
      </c>
      <c r="AI89" t="s">
        <v>37</v>
      </c>
    </row>
    <row r="90" spans="1:35" x14ac:dyDescent="0.15">
      <c r="A90" t="s">
        <v>527</v>
      </c>
      <c r="B90">
        <v>193.90543759742101</v>
      </c>
      <c r="C90">
        <v>22.145582986229002</v>
      </c>
      <c r="D90">
        <v>3.1303000000000001</v>
      </c>
      <c r="E90" s="1">
        <v>2.5783999999999999E-5</v>
      </c>
      <c r="F90">
        <v>2.7958E-2</v>
      </c>
      <c r="G90">
        <v>973</v>
      </c>
      <c r="H90">
        <v>297735828</v>
      </c>
      <c r="I90" t="s">
        <v>528</v>
      </c>
      <c r="J90">
        <v>981</v>
      </c>
      <c r="K90" s="1">
        <v>1.1064100000000001E-123</v>
      </c>
      <c r="L90" t="s">
        <v>529</v>
      </c>
      <c r="M90" t="s">
        <v>37</v>
      </c>
      <c r="N90" t="s">
        <v>37</v>
      </c>
      <c r="O90" t="s">
        <v>37</v>
      </c>
      <c r="P90" t="s">
        <v>37</v>
      </c>
      <c r="Q90" t="s">
        <v>37</v>
      </c>
      <c r="R90" t="s">
        <v>530</v>
      </c>
      <c r="S90" t="s">
        <v>531</v>
      </c>
      <c r="T90" t="s">
        <v>532</v>
      </c>
      <c r="U90" t="s">
        <v>533</v>
      </c>
      <c r="V90" t="s">
        <v>534</v>
      </c>
      <c r="W90">
        <v>627</v>
      </c>
      <c r="X90" s="1">
        <v>9.0717500000000001E-72</v>
      </c>
      <c r="Y90" t="s">
        <v>535</v>
      </c>
      <c r="Z90" t="s">
        <v>536</v>
      </c>
      <c r="AA90" t="s">
        <v>537</v>
      </c>
      <c r="AB90" t="s">
        <v>538</v>
      </c>
      <c r="AC90" t="s">
        <v>539</v>
      </c>
      <c r="AD90" t="s">
        <v>37</v>
      </c>
      <c r="AE90" t="s">
        <v>37</v>
      </c>
      <c r="AF90" t="s">
        <v>540</v>
      </c>
      <c r="AG90" t="s">
        <v>541</v>
      </c>
      <c r="AH90" t="s">
        <v>542</v>
      </c>
      <c r="AI90" t="s">
        <v>543</v>
      </c>
    </row>
    <row r="91" spans="1:35" x14ac:dyDescent="0.15">
      <c r="A91" t="s">
        <v>544</v>
      </c>
      <c r="B91">
        <v>201.540573756144</v>
      </c>
      <c r="C91">
        <v>1.01919665011613</v>
      </c>
      <c r="D91">
        <v>7.6275000000000004</v>
      </c>
      <c r="E91" s="1">
        <v>2.7691999999999998E-5</v>
      </c>
      <c r="F91">
        <v>2.9692E-2</v>
      </c>
      <c r="G91">
        <v>766</v>
      </c>
      <c r="H91" t="s">
        <v>37</v>
      </c>
      <c r="I91" t="s">
        <v>37</v>
      </c>
      <c r="J91" t="s">
        <v>37</v>
      </c>
      <c r="K91" t="s">
        <v>37</v>
      </c>
      <c r="L91" t="s">
        <v>37</v>
      </c>
      <c r="M91" t="s">
        <v>37</v>
      </c>
      <c r="N91" t="s">
        <v>37</v>
      </c>
      <c r="O91" t="s">
        <v>37</v>
      </c>
      <c r="P91" t="s">
        <v>37</v>
      </c>
      <c r="Q91" t="s">
        <v>37</v>
      </c>
      <c r="R91" t="s">
        <v>37</v>
      </c>
      <c r="S91" t="s">
        <v>37</v>
      </c>
      <c r="T91" t="s">
        <v>37</v>
      </c>
      <c r="U91" t="s">
        <v>37</v>
      </c>
      <c r="V91" t="s">
        <v>37</v>
      </c>
      <c r="W91" t="s">
        <v>37</v>
      </c>
      <c r="X91" t="s">
        <v>37</v>
      </c>
      <c r="Y91" t="s">
        <v>37</v>
      </c>
      <c r="Z91" t="s">
        <v>37</v>
      </c>
      <c r="AA91" t="s">
        <v>37</v>
      </c>
      <c r="AB91" t="s">
        <v>37</v>
      </c>
      <c r="AC91" t="s">
        <v>37</v>
      </c>
      <c r="AD91" t="s">
        <v>37</v>
      </c>
      <c r="AE91" t="s">
        <v>37</v>
      </c>
      <c r="AF91" t="s">
        <v>37</v>
      </c>
      <c r="AG91" t="s">
        <v>37</v>
      </c>
      <c r="AH91" t="s">
        <v>37</v>
      </c>
      <c r="AI91" t="s">
        <v>37</v>
      </c>
    </row>
    <row r="92" spans="1:35" x14ac:dyDescent="0.15">
      <c r="A92" t="s">
        <v>545</v>
      </c>
      <c r="B92">
        <v>54.327112698817203</v>
      </c>
      <c r="C92">
        <v>379.16539674416202</v>
      </c>
      <c r="D92">
        <v>-2.8031000000000001</v>
      </c>
      <c r="E92" s="1">
        <v>2.9793000000000001E-5</v>
      </c>
      <c r="F92">
        <v>3.1594999999999998E-2</v>
      </c>
      <c r="G92">
        <v>1802</v>
      </c>
      <c r="H92" t="s">
        <v>37</v>
      </c>
      <c r="I92" t="s">
        <v>37</v>
      </c>
      <c r="J92" t="s">
        <v>37</v>
      </c>
      <c r="K92" t="s">
        <v>37</v>
      </c>
      <c r="L92" t="s">
        <v>37</v>
      </c>
      <c r="M92" t="s">
        <v>37</v>
      </c>
      <c r="N92" t="s">
        <v>37</v>
      </c>
      <c r="O92" t="s">
        <v>37</v>
      </c>
      <c r="P92" t="s">
        <v>37</v>
      </c>
      <c r="Q92" t="s">
        <v>37</v>
      </c>
      <c r="R92" t="s">
        <v>37</v>
      </c>
      <c r="S92" t="s">
        <v>37</v>
      </c>
      <c r="T92" t="s">
        <v>37</v>
      </c>
      <c r="U92" t="s">
        <v>37</v>
      </c>
      <c r="V92" t="s">
        <v>37</v>
      </c>
      <c r="W92" t="s">
        <v>37</v>
      </c>
      <c r="X92" t="s">
        <v>37</v>
      </c>
      <c r="Y92" t="s">
        <v>37</v>
      </c>
      <c r="Z92" t="s">
        <v>37</v>
      </c>
      <c r="AA92" t="s">
        <v>37</v>
      </c>
      <c r="AB92" t="s">
        <v>37</v>
      </c>
      <c r="AC92" t="s">
        <v>37</v>
      </c>
      <c r="AD92" t="s">
        <v>37</v>
      </c>
      <c r="AE92" t="s">
        <v>37</v>
      </c>
      <c r="AF92" t="s">
        <v>37</v>
      </c>
      <c r="AG92" t="s">
        <v>37</v>
      </c>
      <c r="AH92" t="s">
        <v>37</v>
      </c>
      <c r="AI92" t="s">
        <v>37</v>
      </c>
    </row>
    <row r="93" spans="1:35" x14ac:dyDescent="0.15">
      <c r="A93" t="s">
        <v>546</v>
      </c>
      <c r="B93">
        <v>217.553503956713</v>
      </c>
      <c r="C93">
        <v>0</v>
      </c>
      <c r="D93" t="s">
        <v>36</v>
      </c>
      <c r="E93" s="1">
        <v>3.0969000000000001E-5</v>
      </c>
      <c r="F93">
        <v>3.2483999999999999E-2</v>
      </c>
      <c r="G93">
        <v>1906</v>
      </c>
      <c r="H93">
        <v>77551243</v>
      </c>
      <c r="I93" t="s">
        <v>405</v>
      </c>
      <c r="J93">
        <v>559</v>
      </c>
      <c r="K93" s="1">
        <v>5.6492599999999998E-95</v>
      </c>
      <c r="L93" t="s">
        <v>406</v>
      </c>
      <c r="M93" t="s">
        <v>37</v>
      </c>
      <c r="N93" t="s">
        <v>37</v>
      </c>
      <c r="O93" t="s">
        <v>37</v>
      </c>
      <c r="P93" t="s">
        <v>37</v>
      </c>
      <c r="Q93" t="s">
        <v>37</v>
      </c>
      <c r="R93" t="s">
        <v>37</v>
      </c>
      <c r="S93" t="s">
        <v>37</v>
      </c>
      <c r="T93" t="s">
        <v>37</v>
      </c>
      <c r="U93" t="s">
        <v>37</v>
      </c>
      <c r="V93" t="s">
        <v>37</v>
      </c>
      <c r="W93" t="s">
        <v>37</v>
      </c>
      <c r="X93" t="s">
        <v>37</v>
      </c>
      <c r="Y93" t="s">
        <v>37</v>
      </c>
      <c r="Z93" t="s">
        <v>547</v>
      </c>
      <c r="AA93" t="s">
        <v>548</v>
      </c>
      <c r="AB93" t="s">
        <v>549</v>
      </c>
      <c r="AC93" t="s">
        <v>550</v>
      </c>
      <c r="AD93" t="s">
        <v>551</v>
      </c>
      <c r="AE93" t="s">
        <v>552</v>
      </c>
      <c r="AF93" t="s">
        <v>553</v>
      </c>
      <c r="AG93" t="s">
        <v>554</v>
      </c>
      <c r="AH93" t="s">
        <v>37</v>
      </c>
      <c r="AI93" t="s">
        <v>37</v>
      </c>
    </row>
    <row r="94" spans="1:35" x14ac:dyDescent="0.15">
      <c r="A94" t="s">
        <v>555</v>
      </c>
      <c r="B94">
        <v>310.44959174076098</v>
      </c>
      <c r="C94">
        <v>41.3849317581818</v>
      </c>
      <c r="D94">
        <v>2.9072</v>
      </c>
      <c r="E94" s="1">
        <v>3.1757000000000001E-5</v>
      </c>
      <c r="F94">
        <v>3.2953999999999997E-2</v>
      </c>
      <c r="G94">
        <v>1411</v>
      </c>
      <c r="H94" t="s">
        <v>37</v>
      </c>
      <c r="I94" t="s">
        <v>37</v>
      </c>
      <c r="J94" t="s">
        <v>37</v>
      </c>
      <c r="K94" t="s">
        <v>37</v>
      </c>
      <c r="L94" t="s">
        <v>37</v>
      </c>
      <c r="M94">
        <v>534292244</v>
      </c>
      <c r="N94" t="s">
        <v>141</v>
      </c>
      <c r="O94">
        <v>63</v>
      </c>
      <c r="P94" s="1">
        <v>4.8514400000000002E-22</v>
      </c>
      <c r="Q94" t="s">
        <v>142</v>
      </c>
      <c r="R94" t="s">
        <v>37</v>
      </c>
      <c r="S94" t="s">
        <v>37</v>
      </c>
      <c r="T94" t="s">
        <v>37</v>
      </c>
      <c r="U94" t="s">
        <v>37</v>
      </c>
      <c r="V94" t="s">
        <v>37</v>
      </c>
      <c r="W94" t="s">
        <v>37</v>
      </c>
      <c r="X94" t="s">
        <v>37</v>
      </c>
      <c r="Y94" t="s">
        <v>37</v>
      </c>
      <c r="Z94" t="s">
        <v>37</v>
      </c>
      <c r="AA94" t="s">
        <v>37</v>
      </c>
      <c r="AB94" t="s">
        <v>37</v>
      </c>
      <c r="AC94" t="s">
        <v>37</v>
      </c>
      <c r="AD94" t="s">
        <v>37</v>
      </c>
      <c r="AE94" t="s">
        <v>37</v>
      </c>
      <c r="AF94" t="s">
        <v>37</v>
      </c>
      <c r="AG94" t="s">
        <v>37</v>
      </c>
      <c r="AH94" t="s">
        <v>37</v>
      </c>
      <c r="AI94" t="s">
        <v>37</v>
      </c>
    </row>
    <row r="95" spans="1:35" x14ac:dyDescent="0.15">
      <c r="A95" t="s">
        <v>556</v>
      </c>
      <c r="B95">
        <v>215.466994547002</v>
      </c>
      <c r="C95">
        <v>26.310459447922401</v>
      </c>
      <c r="D95">
        <v>3.0337999999999998</v>
      </c>
      <c r="E95" s="1">
        <v>3.2432999999999999E-5</v>
      </c>
      <c r="F95">
        <v>3.3173000000000001E-2</v>
      </c>
      <c r="G95">
        <v>1009</v>
      </c>
      <c r="H95">
        <v>147842127</v>
      </c>
      <c r="I95" t="s">
        <v>557</v>
      </c>
      <c r="J95">
        <v>866</v>
      </c>
      <c r="K95" s="1">
        <v>1.04156E-105</v>
      </c>
      <c r="L95" t="s">
        <v>558</v>
      </c>
      <c r="M95" t="s">
        <v>37</v>
      </c>
      <c r="N95" t="s">
        <v>37</v>
      </c>
      <c r="O95" t="s">
        <v>37</v>
      </c>
      <c r="P95" t="s">
        <v>37</v>
      </c>
      <c r="Q95" t="s">
        <v>37</v>
      </c>
      <c r="R95" t="s">
        <v>530</v>
      </c>
      <c r="S95" t="s">
        <v>531</v>
      </c>
      <c r="T95" t="s">
        <v>532</v>
      </c>
      <c r="U95" t="s">
        <v>533</v>
      </c>
      <c r="V95" t="s">
        <v>559</v>
      </c>
      <c r="W95">
        <v>626</v>
      </c>
      <c r="X95" s="1">
        <v>9.770509999999999E-72</v>
      </c>
      <c r="Y95" t="s">
        <v>560</v>
      </c>
      <c r="Z95" t="s">
        <v>561</v>
      </c>
      <c r="AA95" t="s">
        <v>562</v>
      </c>
      <c r="AB95" t="s">
        <v>563</v>
      </c>
      <c r="AC95" t="s">
        <v>564</v>
      </c>
      <c r="AD95" t="s">
        <v>565</v>
      </c>
      <c r="AE95" t="s">
        <v>566</v>
      </c>
      <c r="AF95" t="s">
        <v>567</v>
      </c>
      <c r="AG95" t="s">
        <v>568</v>
      </c>
      <c r="AH95" t="s">
        <v>542</v>
      </c>
      <c r="AI95" t="s">
        <v>543</v>
      </c>
    </row>
    <row r="96" spans="1:35" x14ac:dyDescent="0.15">
      <c r="A96" t="s">
        <v>569</v>
      </c>
      <c r="B96">
        <v>0</v>
      </c>
      <c r="C96">
        <v>233.60296714734699</v>
      </c>
      <c r="D96" t="e">
        <f>-Inf</f>
        <v>#NAME?</v>
      </c>
      <c r="E96" s="1">
        <v>3.2657000000000003E-5</v>
      </c>
      <c r="F96">
        <v>3.3173000000000001E-2</v>
      </c>
      <c r="G96">
        <v>2024</v>
      </c>
      <c r="H96">
        <v>387965706</v>
      </c>
      <c r="I96" t="s">
        <v>570</v>
      </c>
      <c r="J96">
        <v>550</v>
      </c>
      <c r="K96" s="1">
        <v>9.0482800000000003E-91</v>
      </c>
      <c r="L96" t="s">
        <v>571</v>
      </c>
      <c r="M96" t="s">
        <v>37</v>
      </c>
      <c r="N96" t="s">
        <v>37</v>
      </c>
      <c r="O96" t="s">
        <v>37</v>
      </c>
      <c r="P96" t="s">
        <v>37</v>
      </c>
      <c r="Q96" t="s">
        <v>37</v>
      </c>
      <c r="R96" t="s">
        <v>37</v>
      </c>
      <c r="S96" t="s">
        <v>37</v>
      </c>
      <c r="T96" t="s">
        <v>37</v>
      </c>
      <c r="U96" t="s">
        <v>37</v>
      </c>
      <c r="V96" t="s">
        <v>37</v>
      </c>
      <c r="W96" t="s">
        <v>37</v>
      </c>
      <c r="X96" t="s">
        <v>37</v>
      </c>
      <c r="Y96" t="s">
        <v>37</v>
      </c>
      <c r="Z96" t="s">
        <v>572</v>
      </c>
      <c r="AA96" t="s">
        <v>573</v>
      </c>
      <c r="AB96" t="s">
        <v>574</v>
      </c>
      <c r="AC96" t="s">
        <v>575</v>
      </c>
      <c r="AD96" t="s">
        <v>576</v>
      </c>
      <c r="AE96" t="s">
        <v>577</v>
      </c>
      <c r="AF96" t="s">
        <v>37</v>
      </c>
      <c r="AG96" t="s">
        <v>37</v>
      </c>
      <c r="AH96" t="s">
        <v>37</v>
      </c>
      <c r="AI96" t="s">
        <v>37</v>
      </c>
    </row>
    <row r="97" spans="1:35" x14ac:dyDescent="0.15">
      <c r="A97" t="s">
        <v>578</v>
      </c>
      <c r="B97">
        <v>0</v>
      </c>
      <c r="C97">
        <v>186.08558163319401</v>
      </c>
      <c r="D97" t="e">
        <f>-Inf</f>
        <v>#NAME?</v>
      </c>
      <c r="E97" s="1">
        <v>3.8413E-5</v>
      </c>
      <c r="F97">
        <v>3.8261999999999997E-2</v>
      </c>
      <c r="G97">
        <v>2055</v>
      </c>
      <c r="H97" t="s">
        <v>37</v>
      </c>
      <c r="I97" t="s">
        <v>37</v>
      </c>
      <c r="J97" t="s">
        <v>37</v>
      </c>
      <c r="K97" t="s">
        <v>37</v>
      </c>
      <c r="L97" t="s">
        <v>37</v>
      </c>
      <c r="M97" t="s">
        <v>37</v>
      </c>
      <c r="N97" t="s">
        <v>37</v>
      </c>
      <c r="O97" t="s">
        <v>37</v>
      </c>
      <c r="P97" t="s">
        <v>37</v>
      </c>
      <c r="Q97" t="s">
        <v>37</v>
      </c>
      <c r="R97" t="s">
        <v>37</v>
      </c>
      <c r="S97" t="s">
        <v>37</v>
      </c>
      <c r="T97" t="s">
        <v>37</v>
      </c>
      <c r="U97" t="s">
        <v>37</v>
      </c>
      <c r="V97" t="s">
        <v>37</v>
      </c>
      <c r="W97" t="s">
        <v>37</v>
      </c>
      <c r="X97" t="s">
        <v>37</v>
      </c>
      <c r="Y97" t="s">
        <v>37</v>
      </c>
      <c r="Z97" t="s">
        <v>37</v>
      </c>
      <c r="AA97" t="s">
        <v>37</v>
      </c>
      <c r="AB97" t="s">
        <v>37</v>
      </c>
      <c r="AC97" t="s">
        <v>37</v>
      </c>
      <c r="AD97" t="s">
        <v>37</v>
      </c>
      <c r="AE97" t="s">
        <v>37</v>
      </c>
      <c r="AF97" t="s">
        <v>37</v>
      </c>
      <c r="AG97" t="s">
        <v>37</v>
      </c>
      <c r="AH97" t="s">
        <v>37</v>
      </c>
      <c r="AI97" t="s">
        <v>37</v>
      </c>
    </row>
    <row r="98" spans="1:35" x14ac:dyDescent="0.15">
      <c r="A98" t="s">
        <v>579</v>
      </c>
      <c r="B98">
        <v>49.853858836700802</v>
      </c>
      <c r="C98">
        <v>1.5545419461652501</v>
      </c>
      <c r="D98">
        <v>5.0030999999999999</v>
      </c>
      <c r="E98" s="1">
        <v>3.8458999999999999E-5</v>
      </c>
      <c r="F98">
        <v>3.8261999999999997E-2</v>
      </c>
      <c r="G98">
        <v>740</v>
      </c>
      <c r="H98" t="s">
        <v>37</v>
      </c>
      <c r="I98" t="s">
        <v>37</v>
      </c>
      <c r="J98" t="s">
        <v>37</v>
      </c>
      <c r="K98" t="s">
        <v>37</v>
      </c>
      <c r="L98" t="s">
        <v>37</v>
      </c>
      <c r="M98" t="s">
        <v>37</v>
      </c>
      <c r="N98" t="s">
        <v>37</v>
      </c>
      <c r="O98" t="s">
        <v>37</v>
      </c>
      <c r="P98" t="s">
        <v>37</v>
      </c>
      <c r="Q98" t="s">
        <v>37</v>
      </c>
      <c r="R98" t="s">
        <v>37</v>
      </c>
      <c r="S98" t="s">
        <v>37</v>
      </c>
      <c r="T98" t="s">
        <v>37</v>
      </c>
      <c r="U98" t="s">
        <v>37</v>
      </c>
      <c r="V98" t="s">
        <v>37</v>
      </c>
      <c r="W98" t="s">
        <v>37</v>
      </c>
      <c r="X98" t="s">
        <v>37</v>
      </c>
      <c r="Y98" t="s">
        <v>37</v>
      </c>
      <c r="Z98" t="s">
        <v>37</v>
      </c>
      <c r="AA98" t="s">
        <v>37</v>
      </c>
      <c r="AB98" t="s">
        <v>37</v>
      </c>
      <c r="AC98" t="s">
        <v>37</v>
      </c>
      <c r="AD98" t="s">
        <v>37</v>
      </c>
      <c r="AE98" t="s">
        <v>37</v>
      </c>
      <c r="AF98" t="s">
        <v>37</v>
      </c>
      <c r="AG98" t="s">
        <v>37</v>
      </c>
      <c r="AH98" t="s">
        <v>37</v>
      </c>
      <c r="AI98" t="s">
        <v>37</v>
      </c>
    </row>
    <row r="99" spans="1:35" x14ac:dyDescent="0.15">
      <c r="A99" t="s">
        <v>580</v>
      </c>
      <c r="B99">
        <v>26.002323587211801</v>
      </c>
      <c r="C99">
        <v>201.87267496019399</v>
      </c>
      <c r="D99">
        <v>-2.9567000000000001</v>
      </c>
      <c r="E99" s="1">
        <v>4.0429999999999997E-5</v>
      </c>
      <c r="F99">
        <v>3.9813000000000001E-2</v>
      </c>
      <c r="G99">
        <v>825</v>
      </c>
      <c r="H99">
        <v>255555993</v>
      </c>
      <c r="I99" t="s">
        <v>581</v>
      </c>
      <c r="J99">
        <v>206</v>
      </c>
      <c r="K99" s="1">
        <v>5.8330799999999997E-16</v>
      </c>
      <c r="L99" t="s">
        <v>582</v>
      </c>
      <c r="M99" t="s">
        <v>37</v>
      </c>
      <c r="N99" t="s">
        <v>37</v>
      </c>
      <c r="O99" t="s">
        <v>37</v>
      </c>
      <c r="P99" t="s">
        <v>37</v>
      </c>
      <c r="Q99" t="s">
        <v>37</v>
      </c>
      <c r="R99" t="s">
        <v>37</v>
      </c>
      <c r="S99" t="s">
        <v>37</v>
      </c>
      <c r="T99" t="s">
        <v>37</v>
      </c>
      <c r="U99" t="s">
        <v>37</v>
      </c>
      <c r="V99" t="s">
        <v>37</v>
      </c>
      <c r="W99" t="s">
        <v>37</v>
      </c>
      <c r="X99" t="s">
        <v>37</v>
      </c>
      <c r="Y99" t="s">
        <v>37</v>
      </c>
      <c r="Z99" t="s">
        <v>37</v>
      </c>
      <c r="AA99" t="s">
        <v>37</v>
      </c>
      <c r="AB99" t="s">
        <v>37</v>
      </c>
      <c r="AC99" t="s">
        <v>37</v>
      </c>
      <c r="AD99" t="s">
        <v>37</v>
      </c>
      <c r="AE99" t="s">
        <v>37</v>
      </c>
      <c r="AF99" t="s">
        <v>37</v>
      </c>
      <c r="AG99" t="s">
        <v>37</v>
      </c>
      <c r="AH99" t="s">
        <v>37</v>
      </c>
      <c r="AI99" t="s">
        <v>37</v>
      </c>
    </row>
    <row r="100" spans="1:35" x14ac:dyDescent="0.15">
      <c r="A100" t="s">
        <v>583</v>
      </c>
      <c r="B100">
        <v>49.600909296268902</v>
      </c>
      <c r="C100">
        <v>1.66600966774585</v>
      </c>
      <c r="D100">
        <v>4.8959000000000001</v>
      </c>
      <c r="E100" s="1">
        <v>4.3031000000000002E-5</v>
      </c>
      <c r="F100">
        <v>4.1945999999999997E-2</v>
      </c>
      <c r="G100">
        <v>862</v>
      </c>
      <c r="H100">
        <v>116047945</v>
      </c>
      <c r="I100" t="s">
        <v>584</v>
      </c>
      <c r="J100">
        <v>155</v>
      </c>
      <c r="K100" s="1">
        <v>1.8432399999999999E-9</v>
      </c>
      <c r="L100" t="s">
        <v>585</v>
      </c>
      <c r="M100" t="s">
        <v>37</v>
      </c>
      <c r="N100" t="s">
        <v>37</v>
      </c>
      <c r="O100" t="s">
        <v>37</v>
      </c>
      <c r="P100" t="s">
        <v>37</v>
      </c>
      <c r="Q100" t="s">
        <v>37</v>
      </c>
      <c r="R100" t="s">
        <v>37</v>
      </c>
      <c r="S100" t="s">
        <v>37</v>
      </c>
      <c r="T100" t="s">
        <v>37</v>
      </c>
      <c r="U100" t="s">
        <v>37</v>
      </c>
      <c r="V100" t="s">
        <v>586</v>
      </c>
      <c r="W100">
        <v>140</v>
      </c>
      <c r="X100" s="1">
        <v>3.08846E-8</v>
      </c>
      <c r="Y100" t="s">
        <v>587</v>
      </c>
      <c r="Z100" t="s">
        <v>37</v>
      </c>
      <c r="AA100" t="s">
        <v>37</v>
      </c>
      <c r="AB100" t="s">
        <v>37</v>
      </c>
      <c r="AC100" t="s">
        <v>37</v>
      </c>
      <c r="AD100" t="s">
        <v>37</v>
      </c>
      <c r="AE100" t="s">
        <v>37</v>
      </c>
      <c r="AF100" t="s">
        <v>37</v>
      </c>
      <c r="AG100" t="s">
        <v>37</v>
      </c>
      <c r="AH100" t="s">
        <v>37</v>
      </c>
      <c r="AI100" t="s">
        <v>37</v>
      </c>
    </row>
    <row r="101" spans="1:35" x14ac:dyDescent="0.15">
      <c r="A101" t="s">
        <v>588</v>
      </c>
      <c r="B101">
        <v>0.33167186617940803</v>
      </c>
      <c r="C101">
        <v>35.091369172937902</v>
      </c>
      <c r="D101">
        <v>-6.7252000000000001</v>
      </c>
      <c r="E101" s="1">
        <v>4.4833999999999998E-5</v>
      </c>
      <c r="F101">
        <v>4.3265999999999999E-2</v>
      </c>
      <c r="G101">
        <v>442</v>
      </c>
      <c r="H101">
        <v>302595187</v>
      </c>
      <c r="I101" t="s">
        <v>589</v>
      </c>
      <c r="J101">
        <v>324</v>
      </c>
      <c r="K101" s="1">
        <v>2.7989800000000001E-35</v>
      </c>
      <c r="L101" t="s">
        <v>590</v>
      </c>
      <c r="M101">
        <v>470133813</v>
      </c>
      <c r="N101" t="s">
        <v>591</v>
      </c>
      <c r="O101">
        <v>104</v>
      </c>
      <c r="P101" s="1">
        <v>2.3283E-45</v>
      </c>
      <c r="Q101" t="s">
        <v>592</v>
      </c>
      <c r="R101" t="s">
        <v>593</v>
      </c>
      <c r="S101" t="s">
        <v>594</v>
      </c>
      <c r="T101" t="s">
        <v>595</v>
      </c>
      <c r="U101" t="s">
        <v>596</v>
      </c>
      <c r="V101" t="s">
        <v>597</v>
      </c>
      <c r="W101">
        <v>294</v>
      </c>
      <c r="X101" s="1">
        <v>1.4106999999999999E-31</v>
      </c>
      <c r="Y101" t="s">
        <v>598</v>
      </c>
      <c r="Z101" t="s">
        <v>599</v>
      </c>
      <c r="AA101" t="s">
        <v>600</v>
      </c>
      <c r="AB101" t="s">
        <v>601</v>
      </c>
      <c r="AC101" t="s">
        <v>602</v>
      </c>
      <c r="AD101" t="s">
        <v>603</v>
      </c>
      <c r="AE101" t="s">
        <v>604</v>
      </c>
      <c r="AF101" t="s">
        <v>37</v>
      </c>
      <c r="AG101" t="s">
        <v>37</v>
      </c>
      <c r="AH101" t="s">
        <v>605</v>
      </c>
      <c r="AI101" t="s">
        <v>606</v>
      </c>
    </row>
    <row r="102" spans="1:35" x14ac:dyDescent="0.15">
      <c r="A102" t="s">
        <v>607</v>
      </c>
      <c r="B102">
        <v>298.15544381518703</v>
      </c>
      <c r="C102">
        <v>5.9701992130863397</v>
      </c>
      <c r="D102">
        <v>5.6421000000000001</v>
      </c>
      <c r="E102" s="1">
        <v>4.6173E-5</v>
      </c>
      <c r="F102">
        <v>4.4117999999999997E-2</v>
      </c>
      <c r="G102">
        <v>1395</v>
      </c>
      <c r="H102">
        <v>604304721</v>
      </c>
      <c r="I102" t="s">
        <v>608</v>
      </c>
      <c r="J102">
        <v>1189</v>
      </c>
      <c r="K102" s="1">
        <v>5.9779600000000001E-159</v>
      </c>
      <c r="L102" t="s">
        <v>609</v>
      </c>
      <c r="M102">
        <v>359474948</v>
      </c>
      <c r="N102" t="s">
        <v>610</v>
      </c>
      <c r="O102">
        <v>126</v>
      </c>
      <c r="P102" s="1">
        <v>4.5633899999999998E-57</v>
      </c>
      <c r="Q102" t="s">
        <v>611</v>
      </c>
      <c r="R102" t="s">
        <v>37</v>
      </c>
      <c r="S102" t="s">
        <v>37</v>
      </c>
      <c r="T102" t="s">
        <v>37</v>
      </c>
      <c r="U102" t="s">
        <v>37</v>
      </c>
      <c r="V102" t="s">
        <v>612</v>
      </c>
      <c r="W102">
        <v>1091</v>
      </c>
      <c r="X102" s="1">
        <v>5.7853100000000003E-145</v>
      </c>
      <c r="Y102" t="s">
        <v>613</v>
      </c>
      <c r="Z102" t="s">
        <v>614</v>
      </c>
      <c r="AA102" t="s">
        <v>615</v>
      </c>
      <c r="AB102" t="s">
        <v>616</v>
      </c>
      <c r="AC102" t="s">
        <v>617</v>
      </c>
      <c r="AD102" t="s">
        <v>618</v>
      </c>
      <c r="AE102" t="s">
        <v>619</v>
      </c>
      <c r="AF102" t="s">
        <v>37</v>
      </c>
      <c r="AG102" t="s">
        <v>37</v>
      </c>
      <c r="AH102" t="s">
        <v>620</v>
      </c>
      <c r="AI102" t="s">
        <v>621</v>
      </c>
    </row>
    <row r="103" spans="1:35" x14ac:dyDescent="0.15">
      <c r="A103" t="s">
        <v>622</v>
      </c>
      <c r="B103">
        <v>184.54181256425301</v>
      </c>
      <c r="C103">
        <v>17.032141757945102</v>
      </c>
      <c r="D103">
        <v>3.4376000000000002</v>
      </c>
      <c r="E103" s="1">
        <v>4.7376999999999997E-5</v>
      </c>
      <c r="F103">
        <v>4.4824000000000003E-2</v>
      </c>
      <c r="G103">
        <v>974</v>
      </c>
      <c r="H103" t="s">
        <v>37</v>
      </c>
      <c r="I103" t="s">
        <v>37</v>
      </c>
      <c r="J103" t="s">
        <v>37</v>
      </c>
      <c r="K103" t="s">
        <v>37</v>
      </c>
      <c r="L103" t="s">
        <v>37</v>
      </c>
      <c r="M103" t="s">
        <v>37</v>
      </c>
      <c r="N103" t="s">
        <v>37</v>
      </c>
      <c r="O103" t="s">
        <v>37</v>
      </c>
      <c r="P103" t="s">
        <v>37</v>
      </c>
      <c r="Q103" t="s">
        <v>37</v>
      </c>
      <c r="R103" t="s">
        <v>37</v>
      </c>
      <c r="S103" t="s">
        <v>37</v>
      </c>
      <c r="T103" t="s">
        <v>37</v>
      </c>
      <c r="U103" t="s">
        <v>37</v>
      </c>
      <c r="V103" t="s">
        <v>37</v>
      </c>
      <c r="W103" t="s">
        <v>37</v>
      </c>
      <c r="X103" t="s">
        <v>37</v>
      </c>
      <c r="Y103" t="s">
        <v>37</v>
      </c>
      <c r="Z103" t="s">
        <v>37</v>
      </c>
      <c r="AA103" t="s">
        <v>37</v>
      </c>
      <c r="AB103" t="s">
        <v>37</v>
      </c>
      <c r="AC103" t="s">
        <v>37</v>
      </c>
      <c r="AD103" t="s">
        <v>37</v>
      </c>
      <c r="AE103" t="s">
        <v>37</v>
      </c>
      <c r="AF103" t="s">
        <v>37</v>
      </c>
      <c r="AG103" t="s">
        <v>37</v>
      </c>
      <c r="AH103" t="s">
        <v>37</v>
      </c>
      <c r="AI103" t="s">
        <v>37</v>
      </c>
    </row>
    <row r="104" spans="1:35" x14ac:dyDescent="0.15">
      <c r="A104" t="s">
        <v>623</v>
      </c>
      <c r="B104">
        <v>306.30468901491503</v>
      </c>
      <c r="C104">
        <v>44.954870832884602</v>
      </c>
      <c r="D104">
        <v>2.7684000000000002</v>
      </c>
      <c r="E104" s="1">
        <v>5.0788000000000002E-5</v>
      </c>
      <c r="F104">
        <v>4.7522000000000002E-2</v>
      </c>
      <c r="G104">
        <v>768</v>
      </c>
      <c r="H104">
        <v>697126609</v>
      </c>
      <c r="I104" t="s">
        <v>624</v>
      </c>
      <c r="J104">
        <v>698</v>
      </c>
      <c r="K104" s="1">
        <v>3.1103500000000001E-89</v>
      </c>
      <c r="L104" t="s">
        <v>625</v>
      </c>
      <c r="M104">
        <v>514803097</v>
      </c>
      <c r="N104" t="s">
        <v>626</v>
      </c>
      <c r="O104">
        <v>147</v>
      </c>
      <c r="P104" s="1">
        <v>5.2154299999999999E-69</v>
      </c>
      <c r="Q104" t="s">
        <v>627</v>
      </c>
      <c r="R104" t="s">
        <v>628</v>
      </c>
      <c r="S104" t="s">
        <v>629</v>
      </c>
      <c r="T104" t="s">
        <v>630</v>
      </c>
      <c r="U104" t="s">
        <v>631</v>
      </c>
      <c r="V104" t="s">
        <v>632</v>
      </c>
      <c r="W104">
        <v>644</v>
      </c>
      <c r="X104" s="1">
        <v>7.5044599999999998E-82</v>
      </c>
      <c r="Y104" t="s">
        <v>633</v>
      </c>
      <c r="Z104" t="s">
        <v>634</v>
      </c>
      <c r="AA104" t="s">
        <v>635</v>
      </c>
      <c r="AB104" t="s">
        <v>636</v>
      </c>
      <c r="AC104" t="s">
        <v>637</v>
      </c>
      <c r="AD104" t="s">
        <v>638</v>
      </c>
      <c r="AE104" t="s">
        <v>639</v>
      </c>
      <c r="AF104" t="s">
        <v>640</v>
      </c>
      <c r="AG104" t="s">
        <v>641</v>
      </c>
      <c r="AH104" t="s">
        <v>642</v>
      </c>
      <c r="AI104" t="s">
        <v>643</v>
      </c>
    </row>
    <row r="105" spans="1:35" x14ac:dyDescent="0.15">
      <c r="A105" t="s">
        <v>644</v>
      </c>
      <c r="B105">
        <v>3.8654417749367802</v>
      </c>
      <c r="C105">
        <v>66.400196176097595</v>
      </c>
      <c r="D105">
        <v>-4.1025</v>
      </c>
      <c r="E105" s="1">
        <v>5.1212999999999999E-5</v>
      </c>
      <c r="F105">
        <v>4.7522000000000002E-2</v>
      </c>
      <c r="G105">
        <v>644</v>
      </c>
      <c r="H105">
        <v>658051741</v>
      </c>
      <c r="I105" t="s">
        <v>645</v>
      </c>
      <c r="J105">
        <v>448</v>
      </c>
      <c r="K105" s="1">
        <v>1.01674E-50</v>
      </c>
      <c r="L105" t="s">
        <v>646</v>
      </c>
      <c r="M105" t="s">
        <v>37</v>
      </c>
      <c r="N105" t="s">
        <v>37</v>
      </c>
      <c r="O105" t="s">
        <v>37</v>
      </c>
      <c r="P105" t="s">
        <v>37</v>
      </c>
      <c r="Q105" t="s">
        <v>37</v>
      </c>
      <c r="R105" t="s">
        <v>37</v>
      </c>
      <c r="S105" t="s">
        <v>37</v>
      </c>
      <c r="T105" t="s">
        <v>37</v>
      </c>
      <c r="U105" t="s">
        <v>37</v>
      </c>
      <c r="V105" t="s">
        <v>647</v>
      </c>
      <c r="W105">
        <v>385</v>
      </c>
      <c r="X105" s="1">
        <v>1.7094800000000002E-42</v>
      </c>
      <c r="Y105" t="s">
        <v>648</v>
      </c>
      <c r="Z105" t="s">
        <v>37</v>
      </c>
      <c r="AA105" t="s">
        <v>37</v>
      </c>
      <c r="AB105" t="s">
        <v>37</v>
      </c>
      <c r="AC105" t="s">
        <v>37</v>
      </c>
      <c r="AD105" t="s">
        <v>37</v>
      </c>
      <c r="AE105" t="s">
        <v>37</v>
      </c>
      <c r="AF105" t="s">
        <v>37</v>
      </c>
      <c r="AG105" t="s">
        <v>37</v>
      </c>
      <c r="AH105" t="s">
        <v>37</v>
      </c>
      <c r="AI105" t="s">
        <v>37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20190227 Additional table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</dc:creator>
  <cp:lastModifiedBy>l</cp:lastModifiedBy>
  <dcterms:created xsi:type="dcterms:W3CDTF">2019-03-13T09:31:52Z</dcterms:created>
  <dcterms:modified xsi:type="dcterms:W3CDTF">2019-03-13T09:31:52Z</dcterms:modified>
</cp:coreProperties>
</file>